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Programmas\Natuur\Projecten\SNL\Openstelling\openstelling 2023\Aanvraagformulier en GLP\"/>
    </mc:Choice>
  </mc:AlternateContent>
  <bookViews>
    <workbookView xWindow="0" yWindow="0" windowWidth="12636" windowHeight="2076"/>
  </bookViews>
  <sheets>
    <sheet name="Blad1" sheetId="1" r:id="rId1"/>
  </sheets>
  <calcPr calcId="162913" concurrentManualCount="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E14" i="1"/>
  <c r="E15" i="1"/>
  <c r="E71" i="1" l="1"/>
  <c r="E72" i="1"/>
  <c r="E73" i="1"/>
  <c r="E70" i="1"/>
  <c r="C79" i="1" s="1"/>
  <c r="E79" i="1" s="1"/>
  <c r="C80" i="1" l="1"/>
  <c r="G2" i="1"/>
  <c r="E80" i="1" l="1"/>
  <c r="C81" i="1"/>
  <c r="E81" i="1" s="1"/>
  <c r="E56" i="1"/>
  <c r="E57" i="1"/>
  <c r="E58" i="1"/>
  <c r="E59" i="1"/>
  <c r="E60" i="1"/>
  <c r="E61" i="1"/>
  <c r="E62" i="1"/>
  <c r="E63" i="1"/>
  <c r="E64" i="1"/>
  <c r="E65" i="1"/>
  <c r="E66" i="1"/>
  <c r="E67" i="1"/>
  <c r="E55" i="1"/>
  <c r="G3" i="1"/>
  <c r="G4" i="1"/>
  <c r="G5" i="1"/>
  <c r="G6" i="1"/>
  <c r="G7" i="1"/>
  <c r="G8" i="1"/>
  <c r="G9" i="1"/>
  <c r="G10" i="1"/>
  <c r="G11" i="1"/>
  <c r="G12" i="1"/>
  <c r="G13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E3" i="1"/>
  <c r="E4" i="1"/>
  <c r="E5" i="1"/>
  <c r="E6" i="1"/>
  <c r="E7" i="1"/>
  <c r="E8" i="1"/>
  <c r="E9" i="1"/>
  <c r="E10" i="1"/>
  <c r="E11" i="1"/>
  <c r="E12" i="1"/>
  <c r="E13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2" i="1"/>
  <c r="E52" i="1" s="1"/>
  <c r="E68" i="1" l="1"/>
  <c r="C77" i="1" s="1"/>
  <c r="E77" i="1" s="1"/>
  <c r="G52" i="1"/>
  <c r="C78" i="1" s="1"/>
  <c r="E78" i="1" s="1"/>
  <c r="C76" i="1"/>
  <c r="E76" i="1" s="1"/>
  <c r="E82" i="1" l="1"/>
  <c r="E84" i="1" s="1"/>
</calcChain>
</file>

<file path=xl/comments1.xml><?xml version="1.0" encoding="utf-8"?>
<comments xmlns="http://schemas.openxmlformats.org/spreadsheetml/2006/main">
  <authors>
    <author>Patricia Heinrichs - Nijhuis</author>
  </authors>
  <commentList>
    <comment ref="D76" authorId="0" shapeId="0">
      <text>
        <r>
          <rPr>
            <sz val="9"/>
            <color indexed="81"/>
            <rFont val="Tahoma"/>
            <family val="2"/>
          </rPr>
          <t xml:space="preserve">Vul hier het aantal jaren aan te vragen beheervergoeding in (max 6jaar). Bij een uitbreidingsaanvraag de resterende looptijd van de lopende beschikking.
</t>
        </r>
      </text>
    </comment>
  </commentList>
</comments>
</file>

<file path=xl/sharedStrings.xml><?xml version="1.0" encoding="utf-8"?>
<sst xmlns="http://schemas.openxmlformats.org/spreadsheetml/2006/main" count="159" uniqueCount="91">
  <si>
    <t>Natuurbeheertype</t>
  </si>
  <si>
    <t>Tarief (euro/ha)</t>
  </si>
  <si>
    <t xml:space="preserve">Subsidiebedrag beheer </t>
  </si>
  <si>
    <t>Tarief monitoring (euro/ha)</t>
  </si>
  <si>
    <t xml:space="preserve">N01 01 Zee en wad </t>
  </si>
  <si>
    <t xml:space="preserve">N01 02 Duin- en kwelderlandschap </t>
  </si>
  <si>
    <t xml:space="preserve">N01 03 Rivier- en moeraslandschap </t>
  </si>
  <si>
    <t xml:space="preserve">N01 04 Zand- en kalklandschap </t>
  </si>
  <si>
    <t xml:space="preserve">N02 01 Rivier </t>
  </si>
  <si>
    <t xml:space="preserve">N03 01 Beek en bron </t>
  </si>
  <si>
    <t xml:space="preserve">N04 01 Kranswierwater </t>
  </si>
  <si>
    <t xml:space="preserve">N04 02 Zoete plas </t>
  </si>
  <si>
    <t xml:space="preserve">N04 03 Brak water </t>
  </si>
  <si>
    <t xml:space="preserve">N04 04 Afgesloten zeearm </t>
  </si>
  <si>
    <t xml:space="preserve">N05 02 Gemaaid rietland (met ingebruikgeving) </t>
  </si>
  <si>
    <t xml:space="preserve">N06 01 Veenmosrietland en moerasheide </t>
  </si>
  <si>
    <t xml:space="preserve">N06 02 Trilveen </t>
  </si>
  <si>
    <t xml:space="preserve">N06 03 Hoogveen </t>
  </si>
  <si>
    <t xml:space="preserve">N06 04 Vochtige heide </t>
  </si>
  <si>
    <t xml:space="preserve">N06 05 Zwakgebufferd ven </t>
  </si>
  <si>
    <t xml:space="preserve">N06 06 Zuur ven of hoogveenven </t>
  </si>
  <si>
    <t xml:space="preserve">N07 01 Droge heide </t>
  </si>
  <si>
    <t xml:space="preserve">N07 02 Zandverstuiving </t>
  </si>
  <si>
    <t xml:space="preserve">N08 01 Strand en embryonaal duin </t>
  </si>
  <si>
    <t xml:space="preserve">N08 02 Open duin </t>
  </si>
  <si>
    <t xml:space="preserve">N08 03 Vochtige duinvallei </t>
  </si>
  <si>
    <t xml:space="preserve">N08 04 Duinheide </t>
  </si>
  <si>
    <t xml:space="preserve">N09 01 Schor of kwelder </t>
  </si>
  <si>
    <t xml:space="preserve">N10 01 Nat schraalland </t>
  </si>
  <si>
    <t xml:space="preserve">N10 02 Vochtig hooiland </t>
  </si>
  <si>
    <t xml:space="preserve">N11 01 Droog schraalland </t>
  </si>
  <si>
    <t xml:space="preserve">N12 01 Bloemdijk </t>
  </si>
  <si>
    <t xml:space="preserve">N12 02 Kruiden- en faunarijk grasland (met IGG) </t>
  </si>
  <si>
    <t xml:space="preserve">N12 03 Glanshaverhooiland </t>
  </si>
  <si>
    <t xml:space="preserve">N12 04 Zilt- en overstromingsgrasland </t>
  </si>
  <si>
    <t>N12 05 Kruiden- en faunarijke akker (met IGG)</t>
  </si>
  <si>
    <t xml:space="preserve">N12 06 Ruigteveld </t>
  </si>
  <si>
    <t>N13 01 Vochtig weidevogelgrasland (met IGG)</t>
  </si>
  <si>
    <t xml:space="preserve">N13 02 Wintergastenweide (met IGG) </t>
  </si>
  <si>
    <t xml:space="preserve">N14 01 Rivier- en beekbegeleidend bos </t>
  </si>
  <si>
    <t xml:space="preserve">N14 02 Hoog- en laagveenbos </t>
  </si>
  <si>
    <t xml:space="preserve">N14 03 Haagbeuken- en essenbos </t>
  </si>
  <si>
    <t xml:space="preserve">N15 01 Duinbos </t>
  </si>
  <si>
    <t xml:space="preserve">N15 02 Dennen-, eiken- en beukenbos </t>
  </si>
  <si>
    <t xml:space="preserve">N16 03 Droog bos met productie </t>
  </si>
  <si>
    <t xml:space="preserve">N16 04 Vochtig bos met productie (nieuw) </t>
  </si>
  <si>
    <t xml:space="preserve">N17 02 Droog hakhout </t>
  </si>
  <si>
    <t xml:space="preserve">N17 03 Park- en stinzenbos </t>
  </si>
  <si>
    <t xml:space="preserve">N17 04 Eendenkooi </t>
  </si>
  <si>
    <t xml:space="preserve">N17 05 Wilgengriend </t>
  </si>
  <si>
    <t xml:space="preserve">N17 06 Vochtig en hellinghakhout </t>
  </si>
  <si>
    <t>Landschapsbeheer type</t>
  </si>
  <si>
    <t xml:space="preserve">L01 01 Poel en klein historisch water </t>
  </si>
  <si>
    <t xml:space="preserve">L01 02 Houtwal en houtsingel </t>
  </si>
  <si>
    <t xml:space="preserve">L01 03 Elzensingel </t>
  </si>
  <si>
    <t xml:space="preserve">L01 05 Knip- en scheerheg </t>
  </si>
  <si>
    <t xml:space="preserve">L01 06 Struweelhaag </t>
  </si>
  <si>
    <t xml:space="preserve">L01 07 Laan </t>
  </si>
  <si>
    <t xml:space="preserve">L01 08 Knotboom </t>
  </si>
  <si>
    <t xml:space="preserve">L01 09 Hoogstamboomgaard </t>
  </si>
  <si>
    <t xml:space="preserve">L01 16 Bossingel </t>
  </si>
  <si>
    <t>L02 01 Fortterrein</t>
  </si>
  <si>
    <t xml:space="preserve">L02 02 Historisch bouwwerk en erf </t>
  </si>
  <si>
    <t xml:space="preserve">L02 03 Historische tuin </t>
  </si>
  <si>
    <t>L03 01 Aardwerk en groeve</t>
  </si>
  <si>
    <t xml:space="preserve">Subtotaal landschap </t>
  </si>
  <si>
    <t>Voorzieningenbijdrage</t>
  </si>
  <si>
    <t>stuks</t>
  </si>
  <si>
    <t>ha</t>
  </si>
  <si>
    <t>100 m</t>
  </si>
  <si>
    <t>m2</t>
  </si>
  <si>
    <t xml:space="preserve"> eenheid</t>
  </si>
  <si>
    <t>Totale oppervlakte</t>
  </si>
  <si>
    <t>Totalen</t>
  </si>
  <si>
    <t>Natuurbeheer</t>
  </si>
  <si>
    <t>Landschapsbeheer</t>
  </si>
  <si>
    <t>Jaarlijks</t>
  </si>
  <si>
    <t>Totale vergoeding beheerperiode</t>
  </si>
  <si>
    <t>Aantal jaren beheervergoeding (resterende) looptijd</t>
  </si>
  <si>
    <t>N05 01 Moeras (oud)</t>
  </si>
  <si>
    <t>N05.04 Dynamisch moeras [NIEUW]</t>
  </si>
  <si>
    <t>N05.03 Veenmoeras [NIEUW]</t>
  </si>
  <si>
    <t>Subtotaal beheer en monitoring</t>
  </si>
  <si>
    <t xml:space="preserve">Subsidiebedrag landschapsbeheer </t>
  </si>
  <si>
    <t>Schapenbijdrage</t>
  </si>
  <si>
    <t>Vaarbijdrage</t>
  </si>
  <si>
    <t>Subsidiebedrag monitoringsbijdrage</t>
  </si>
  <si>
    <t>Schapenbijdrage- hoog tarief (N06.03, N09.01 en N11.01)</t>
  </si>
  <si>
    <t>Schapenbijdrage- laag tarief (N06.04, N07.01, 
N07.02, N08.02 en N08.04)</t>
  </si>
  <si>
    <t>Monitoringsbijdrage</t>
  </si>
  <si>
    <t>Totaal aan te vragen subsidie (inclusief opslag voor indexering)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</si>
</sst>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€&quot;\ * #,##0.00_ ;_ &quot;€&quot;\ * \-#,##0.00_ ;_ &quot;€&quot;\ * &quot;-&quot;??_ ;_ @_ "/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sz val="11"/>
      <name val="Futura Book"/>
      <family val="2"/>
    </font>
    <font>
      <sz val="11"/>
      <name val="Calibri"/>
      <family val="2"/>
    </font>
    <font>
      <b/>
      <sz val="11"/>
      <name val="Calibri"/>
      <family val="2"/>
    </font>
    <font>
      <b/>
      <strike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10" fontId="3" fillId="0" borderId="0" xfId="0" applyNumberFormat="1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5" fillId="0" borderId="0" xfId="2" applyFont="1"/>
    <xf numFmtId="2" fontId="3" fillId="2" borderId="2" xfId="0" applyNumberFormat="1" applyFont="1" applyFill="1" applyBorder="1"/>
    <xf numFmtId="44" fontId="6" fillId="0" borderId="0" xfId="2" applyNumberFormat="1" applyFont="1"/>
    <xf numFmtId="44" fontId="6" fillId="0" borderId="0" xfId="0" applyNumberFormat="1" applyFont="1"/>
    <xf numFmtId="2" fontId="3" fillId="2" borderId="3" xfId="0" applyNumberFormat="1" applyFont="1" applyFill="1" applyBorder="1"/>
    <xf numFmtId="44" fontId="6" fillId="0" borderId="0" xfId="2" applyNumberFormat="1" applyFont="1" applyFill="1"/>
    <xf numFmtId="2" fontId="3" fillId="2" borderId="4" xfId="0" applyNumberFormat="1" applyFont="1" applyFill="1" applyBorder="1"/>
    <xf numFmtId="0" fontId="2" fillId="0" borderId="0" xfId="0" applyFont="1" applyAlignment="1">
      <alignment vertical="center"/>
    </xf>
    <xf numFmtId="0" fontId="7" fillId="0" borderId="0" xfId="0" applyFont="1"/>
    <xf numFmtId="44" fontId="7" fillId="0" borderId="0" xfId="0" applyNumberFormat="1" applyFont="1"/>
    <xf numFmtId="0" fontId="6" fillId="0" borderId="0" xfId="0" applyFont="1"/>
    <xf numFmtId="0" fontId="8" fillId="0" borderId="0" xfId="0" applyFont="1"/>
    <xf numFmtId="0" fontId="5" fillId="0" borderId="0" xfId="2" applyFont="1" applyFill="1" applyBorder="1"/>
    <xf numFmtId="0" fontId="6" fillId="0" borderId="0" xfId="0" applyFont="1" applyAlignment="1">
      <alignment wrapText="1"/>
    </xf>
    <xf numFmtId="44" fontId="3" fillId="0" borderId="0" xfId="1" applyFont="1"/>
    <xf numFmtId="164" fontId="6" fillId="2" borderId="2" xfId="0" applyNumberFormat="1" applyFont="1" applyFill="1" applyBorder="1"/>
    <xf numFmtId="44" fontId="6" fillId="0" borderId="0" xfId="1" applyFont="1"/>
    <xf numFmtId="164" fontId="6" fillId="2" borderId="3" xfId="0" applyNumberFormat="1" applyFont="1" applyFill="1" applyBorder="1"/>
    <xf numFmtId="164" fontId="6" fillId="2" borderId="4" xfId="0" applyNumberFormat="1" applyFont="1" applyFill="1" applyBorder="1"/>
    <xf numFmtId="0" fontId="6" fillId="0" borderId="5" xfId="0" applyFont="1" applyBorder="1"/>
    <xf numFmtId="44" fontId="7" fillId="0" borderId="0" xfId="1" applyFont="1"/>
    <xf numFmtId="44" fontId="6" fillId="0" borderId="1" xfId="0" applyNumberFormat="1" applyFont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</cellXfs>
  <cellStyles count="3">
    <cellStyle name="Standaard" xfId="0" builtinId="0"/>
    <cellStyle name="Standaard 2" xfId="2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4"/>
  <sheetViews>
    <sheetView tabSelected="1" workbookViewId="0">
      <selection activeCell="A85" sqref="A85"/>
    </sheetView>
  </sheetViews>
  <sheetFormatPr defaultColWidth="9.109375" defaultRowHeight="14.4" x14ac:dyDescent="0.3"/>
  <cols>
    <col min="1" max="1" width="42.88671875" style="2" customWidth="1"/>
    <col min="2" max="2" width="9" style="2" customWidth="1"/>
    <col min="3" max="3" width="12" style="2" customWidth="1"/>
    <col min="4" max="4" width="18" style="2" customWidth="1"/>
    <col min="5" max="5" width="22.44140625" style="2" bestFit="1" customWidth="1"/>
    <col min="6" max="6" width="16.44140625" style="2" customWidth="1"/>
    <col min="7" max="7" width="22.5546875" style="2" customWidth="1"/>
    <col min="8" max="8" width="9.109375" style="2"/>
    <col min="9" max="9" width="4" style="2" customWidth="1"/>
    <col min="10" max="16384" width="9.109375" style="2"/>
  </cols>
  <sheetData>
    <row r="1" spans="1:10" ht="29.4" thickBot="1" x14ac:dyDescent="0.35">
      <c r="A1" s="1" t="s">
        <v>0</v>
      </c>
      <c r="B1" s="1" t="s">
        <v>71</v>
      </c>
      <c r="C1" s="4" t="s">
        <v>72</v>
      </c>
      <c r="D1" s="1" t="s">
        <v>1</v>
      </c>
      <c r="E1" s="1" t="s">
        <v>2</v>
      </c>
      <c r="F1" s="4" t="s">
        <v>3</v>
      </c>
      <c r="G1" s="4" t="s">
        <v>86</v>
      </c>
      <c r="H1" s="1"/>
      <c r="J1" s="3"/>
    </row>
    <row r="2" spans="1:10" ht="15.6" x14ac:dyDescent="0.35">
      <c r="A2" s="5" t="s">
        <v>4</v>
      </c>
      <c r="B2" s="6" t="s">
        <v>68</v>
      </c>
      <c r="C2" s="7"/>
      <c r="D2" s="8"/>
      <c r="E2" s="9">
        <f t="shared" ref="E2:E51" si="0">C2*D2</f>
        <v>0</v>
      </c>
      <c r="F2" s="8"/>
      <c r="G2" s="9">
        <f t="shared" ref="G2:G51" si="1">(C2*F2)</f>
        <v>0</v>
      </c>
    </row>
    <row r="3" spans="1:10" ht="15.6" x14ac:dyDescent="0.35">
      <c r="A3" s="5" t="s">
        <v>5</v>
      </c>
      <c r="B3" s="6" t="s">
        <v>68</v>
      </c>
      <c r="C3" s="10"/>
      <c r="D3" s="8"/>
      <c r="E3" s="9">
        <f t="shared" si="0"/>
        <v>0</v>
      </c>
      <c r="F3" s="8"/>
      <c r="G3" s="9">
        <f t="shared" si="1"/>
        <v>0</v>
      </c>
    </row>
    <row r="4" spans="1:10" ht="15.6" x14ac:dyDescent="0.35">
      <c r="A4" s="5" t="s">
        <v>6</v>
      </c>
      <c r="B4" s="6" t="s">
        <v>68</v>
      </c>
      <c r="C4" s="10"/>
      <c r="D4" s="8"/>
      <c r="E4" s="9">
        <f t="shared" si="0"/>
        <v>0</v>
      </c>
      <c r="F4" s="8"/>
      <c r="G4" s="9">
        <f t="shared" si="1"/>
        <v>0</v>
      </c>
    </row>
    <row r="5" spans="1:10" ht="15.6" x14ac:dyDescent="0.35">
      <c r="A5" s="5" t="s">
        <v>7</v>
      </c>
      <c r="B5" s="6" t="s">
        <v>68</v>
      </c>
      <c r="C5" s="10"/>
      <c r="D5" s="8"/>
      <c r="E5" s="9">
        <f t="shared" si="0"/>
        <v>0</v>
      </c>
      <c r="F5" s="8"/>
      <c r="G5" s="9">
        <f t="shared" si="1"/>
        <v>0</v>
      </c>
    </row>
    <row r="6" spans="1:10" ht="15.6" x14ac:dyDescent="0.35">
      <c r="A6" s="5" t="s">
        <v>8</v>
      </c>
      <c r="B6" s="6" t="s">
        <v>68</v>
      </c>
      <c r="C6" s="10"/>
      <c r="D6" s="8"/>
      <c r="E6" s="9">
        <f t="shared" si="0"/>
        <v>0</v>
      </c>
      <c r="F6" s="8"/>
      <c r="G6" s="9">
        <f t="shared" si="1"/>
        <v>0</v>
      </c>
    </row>
    <row r="7" spans="1:10" ht="15.6" x14ac:dyDescent="0.35">
      <c r="A7" s="5" t="s">
        <v>9</v>
      </c>
      <c r="B7" s="6" t="s">
        <v>68</v>
      </c>
      <c r="C7" s="10"/>
      <c r="D7" s="8"/>
      <c r="E7" s="9">
        <f t="shared" si="0"/>
        <v>0</v>
      </c>
      <c r="F7" s="8"/>
      <c r="G7" s="9">
        <f t="shared" si="1"/>
        <v>0</v>
      </c>
    </row>
    <row r="8" spans="1:10" ht="15.6" x14ac:dyDescent="0.35">
      <c r="A8" s="5" t="s">
        <v>10</v>
      </c>
      <c r="B8" s="6" t="s">
        <v>68</v>
      </c>
      <c r="C8" s="10"/>
      <c r="D8" s="8"/>
      <c r="E8" s="9">
        <f t="shared" si="0"/>
        <v>0</v>
      </c>
      <c r="F8" s="8"/>
      <c r="G8" s="9">
        <f t="shared" si="1"/>
        <v>0</v>
      </c>
    </row>
    <row r="9" spans="1:10" ht="15.6" x14ac:dyDescent="0.35">
      <c r="A9" s="5" t="s">
        <v>11</v>
      </c>
      <c r="B9" s="6" t="s">
        <v>68</v>
      </c>
      <c r="C9" s="10"/>
      <c r="D9" s="8"/>
      <c r="E9" s="9">
        <f t="shared" si="0"/>
        <v>0</v>
      </c>
      <c r="F9" s="8"/>
      <c r="G9" s="9">
        <f t="shared" si="1"/>
        <v>0</v>
      </c>
    </row>
    <row r="10" spans="1:10" ht="15.6" x14ac:dyDescent="0.35">
      <c r="A10" s="5" t="s">
        <v>12</v>
      </c>
      <c r="B10" s="6" t="s">
        <v>68</v>
      </c>
      <c r="C10" s="10"/>
      <c r="D10" s="8"/>
      <c r="E10" s="9">
        <f t="shared" si="0"/>
        <v>0</v>
      </c>
      <c r="F10" s="8"/>
      <c r="G10" s="9">
        <f t="shared" si="1"/>
        <v>0</v>
      </c>
    </row>
    <row r="11" spans="1:10" ht="15.6" x14ac:dyDescent="0.35">
      <c r="A11" s="5" t="s">
        <v>13</v>
      </c>
      <c r="B11" s="6" t="s">
        <v>68</v>
      </c>
      <c r="C11" s="10"/>
      <c r="D11" s="8"/>
      <c r="E11" s="9">
        <f t="shared" si="0"/>
        <v>0</v>
      </c>
      <c r="F11" s="8"/>
      <c r="G11" s="9">
        <f t="shared" si="1"/>
        <v>0</v>
      </c>
    </row>
    <row r="12" spans="1:10" ht="15.6" x14ac:dyDescent="0.35">
      <c r="A12" s="5" t="s">
        <v>79</v>
      </c>
      <c r="B12" s="6" t="s">
        <v>68</v>
      </c>
      <c r="C12" s="10"/>
      <c r="D12" s="8"/>
      <c r="E12" s="9">
        <f t="shared" si="0"/>
        <v>0</v>
      </c>
      <c r="F12" s="8"/>
      <c r="G12" s="9">
        <f t="shared" si="1"/>
        <v>0</v>
      </c>
    </row>
    <row r="13" spans="1:10" ht="15.6" x14ac:dyDescent="0.35">
      <c r="A13" s="5" t="s">
        <v>14</v>
      </c>
      <c r="B13" s="6" t="s">
        <v>68</v>
      </c>
      <c r="C13" s="10"/>
      <c r="D13" s="8"/>
      <c r="E13" s="9">
        <f t="shared" si="0"/>
        <v>0</v>
      </c>
      <c r="F13" s="8"/>
      <c r="G13" s="9">
        <f t="shared" si="1"/>
        <v>0</v>
      </c>
    </row>
    <row r="14" spans="1:10" ht="15.6" x14ac:dyDescent="0.35">
      <c r="A14" s="29" t="s">
        <v>81</v>
      </c>
      <c r="B14" s="6" t="s">
        <v>68</v>
      </c>
      <c r="C14" s="10"/>
      <c r="D14" s="8"/>
      <c r="E14" s="9">
        <f t="shared" si="0"/>
        <v>0</v>
      </c>
      <c r="F14" s="8"/>
      <c r="G14" s="9">
        <f t="shared" si="1"/>
        <v>0</v>
      </c>
    </row>
    <row r="15" spans="1:10" ht="15.6" x14ac:dyDescent="0.35">
      <c r="A15" s="5" t="s">
        <v>80</v>
      </c>
      <c r="B15" s="6" t="s">
        <v>68</v>
      </c>
      <c r="C15" s="10"/>
      <c r="D15" s="8"/>
      <c r="E15" s="9">
        <f t="shared" si="0"/>
        <v>0</v>
      </c>
      <c r="F15" s="8"/>
      <c r="G15" s="9">
        <f t="shared" si="1"/>
        <v>0</v>
      </c>
    </row>
    <row r="16" spans="1:10" ht="15.6" x14ac:dyDescent="0.35">
      <c r="A16" s="5" t="s">
        <v>15</v>
      </c>
      <c r="B16" s="6" t="s">
        <v>68</v>
      </c>
      <c r="C16" s="10"/>
      <c r="D16" s="8"/>
      <c r="E16" s="9">
        <f t="shared" si="0"/>
        <v>0</v>
      </c>
      <c r="F16" s="8"/>
      <c r="G16" s="9">
        <f t="shared" si="1"/>
        <v>0</v>
      </c>
    </row>
    <row r="17" spans="1:7" ht="15.6" x14ac:dyDescent="0.35">
      <c r="A17" s="5" t="s">
        <v>16</v>
      </c>
      <c r="B17" s="6" t="s">
        <v>68</v>
      </c>
      <c r="C17" s="10"/>
      <c r="D17" s="8"/>
      <c r="E17" s="9">
        <f t="shared" si="0"/>
        <v>0</v>
      </c>
      <c r="F17" s="8"/>
      <c r="G17" s="9">
        <f t="shared" si="1"/>
        <v>0</v>
      </c>
    </row>
    <row r="18" spans="1:7" ht="15.6" x14ac:dyDescent="0.35">
      <c r="A18" s="5" t="s">
        <v>17</v>
      </c>
      <c r="B18" s="6" t="s">
        <v>68</v>
      </c>
      <c r="C18" s="10"/>
      <c r="D18" s="8"/>
      <c r="E18" s="9">
        <f t="shared" si="0"/>
        <v>0</v>
      </c>
      <c r="F18" s="8"/>
      <c r="G18" s="9">
        <f t="shared" si="1"/>
        <v>0</v>
      </c>
    </row>
    <row r="19" spans="1:7" ht="15.6" x14ac:dyDescent="0.35">
      <c r="A19" s="5" t="s">
        <v>18</v>
      </c>
      <c r="B19" s="6" t="s">
        <v>68</v>
      </c>
      <c r="C19" s="10"/>
      <c r="D19" s="8"/>
      <c r="E19" s="9">
        <f t="shared" si="0"/>
        <v>0</v>
      </c>
      <c r="F19" s="8"/>
      <c r="G19" s="9">
        <f t="shared" si="1"/>
        <v>0</v>
      </c>
    </row>
    <row r="20" spans="1:7" ht="15.6" x14ac:dyDescent="0.35">
      <c r="A20" s="5" t="s">
        <v>19</v>
      </c>
      <c r="B20" s="6" t="s">
        <v>68</v>
      </c>
      <c r="C20" s="10"/>
      <c r="D20" s="8"/>
      <c r="E20" s="9">
        <f t="shared" si="0"/>
        <v>0</v>
      </c>
      <c r="F20" s="8"/>
      <c r="G20" s="9">
        <f t="shared" si="1"/>
        <v>0</v>
      </c>
    </row>
    <row r="21" spans="1:7" ht="15.6" x14ac:dyDescent="0.35">
      <c r="A21" s="5" t="s">
        <v>20</v>
      </c>
      <c r="B21" s="6" t="s">
        <v>68</v>
      </c>
      <c r="C21" s="10"/>
      <c r="D21" s="8"/>
      <c r="E21" s="9">
        <f t="shared" si="0"/>
        <v>0</v>
      </c>
      <c r="F21" s="8"/>
      <c r="G21" s="9">
        <f t="shared" si="1"/>
        <v>0</v>
      </c>
    </row>
    <row r="22" spans="1:7" ht="15.6" x14ac:dyDescent="0.35">
      <c r="A22" s="5" t="s">
        <v>21</v>
      </c>
      <c r="B22" s="6" t="s">
        <v>68</v>
      </c>
      <c r="C22" s="10"/>
      <c r="D22" s="8"/>
      <c r="E22" s="9">
        <f t="shared" si="0"/>
        <v>0</v>
      </c>
      <c r="F22" s="8"/>
      <c r="G22" s="9">
        <f t="shared" si="1"/>
        <v>0</v>
      </c>
    </row>
    <row r="23" spans="1:7" ht="15.6" x14ac:dyDescent="0.35">
      <c r="A23" s="5" t="s">
        <v>22</v>
      </c>
      <c r="B23" s="6" t="s">
        <v>68</v>
      </c>
      <c r="C23" s="10"/>
      <c r="D23" s="8"/>
      <c r="E23" s="9">
        <f t="shared" si="0"/>
        <v>0</v>
      </c>
      <c r="F23" s="8"/>
      <c r="G23" s="9">
        <f t="shared" si="1"/>
        <v>0</v>
      </c>
    </row>
    <row r="24" spans="1:7" ht="15.6" x14ac:dyDescent="0.35">
      <c r="A24" s="5" t="s">
        <v>23</v>
      </c>
      <c r="B24" s="6" t="s">
        <v>68</v>
      </c>
      <c r="C24" s="10"/>
      <c r="D24" s="8"/>
      <c r="E24" s="9">
        <f t="shared" si="0"/>
        <v>0</v>
      </c>
      <c r="F24" s="8"/>
      <c r="G24" s="9">
        <f t="shared" si="1"/>
        <v>0</v>
      </c>
    </row>
    <row r="25" spans="1:7" ht="15.6" x14ac:dyDescent="0.35">
      <c r="A25" s="5" t="s">
        <v>24</v>
      </c>
      <c r="B25" s="6" t="s">
        <v>68</v>
      </c>
      <c r="C25" s="10"/>
      <c r="D25" s="8"/>
      <c r="E25" s="9">
        <f t="shared" si="0"/>
        <v>0</v>
      </c>
      <c r="F25" s="8"/>
      <c r="G25" s="9">
        <f t="shared" si="1"/>
        <v>0</v>
      </c>
    </row>
    <row r="26" spans="1:7" ht="15.6" x14ac:dyDescent="0.35">
      <c r="A26" s="5" t="s">
        <v>25</v>
      </c>
      <c r="B26" s="6" t="s">
        <v>68</v>
      </c>
      <c r="C26" s="10"/>
      <c r="D26" s="8"/>
      <c r="E26" s="9">
        <f t="shared" si="0"/>
        <v>0</v>
      </c>
      <c r="F26" s="8"/>
      <c r="G26" s="9">
        <f t="shared" si="1"/>
        <v>0</v>
      </c>
    </row>
    <row r="27" spans="1:7" ht="15.6" x14ac:dyDescent="0.35">
      <c r="A27" s="5" t="s">
        <v>26</v>
      </c>
      <c r="B27" s="6" t="s">
        <v>68</v>
      </c>
      <c r="C27" s="10"/>
      <c r="D27" s="8"/>
      <c r="E27" s="9">
        <f t="shared" si="0"/>
        <v>0</v>
      </c>
      <c r="F27" s="8"/>
      <c r="G27" s="9">
        <f t="shared" si="1"/>
        <v>0</v>
      </c>
    </row>
    <row r="28" spans="1:7" ht="15.6" x14ac:dyDescent="0.35">
      <c r="A28" s="5" t="s">
        <v>27</v>
      </c>
      <c r="B28" s="6" t="s">
        <v>68</v>
      </c>
      <c r="C28" s="10"/>
      <c r="D28" s="8"/>
      <c r="E28" s="9">
        <f t="shared" si="0"/>
        <v>0</v>
      </c>
      <c r="F28" s="8"/>
      <c r="G28" s="9">
        <f t="shared" si="1"/>
        <v>0</v>
      </c>
    </row>
    <row r="29" spans="1:7" ht="15.6" x14ac:dyDescent="0.35">
      <c r="A29" s="5" t="s">
        <v>28</v>
      </c>
      <c r="B29" s="6" t="s">
        <v>68</v>
      </c>
      <c r="C29" s="10"/>
      <c r="D29" s="8"/>
      <c r="E29" s="9">
        <f t="shared" si="0"/>
        <v>0</v>
      </c>
      <c r="F29" s="8"/>
      <c r="G29" s="9">
        <f t="shared" si="1"/>
        <v>0</v>
      </c>
    </row>
    <row r="30" spans="1:7" ht="15.6" x14ac:dyDescent="0.35">
      <c r="A30" s="5" t="s">
        <v>29</v>
      </c>
      <c r="B30" s="6" t="s">
        <v>68</v>
      </c>
      <c r="C30" s="10"/>
      <c r="D30" s="8"/>
      <c r="E30" s="9">
        <f t="shared" si="0"/>
        <v>0</v>
      </c>
      <c r="F30" s="8"/>
      <c r="G30" s="9">
        <f t="shared" si="1"/>
        <v>0</v>
      </c>
    </row>
    <row r="31" spans="1:7" ht="15.6" x14ac:dyDescent="0.35">
      <c r="A31" s="5" t="s">
        <v>30</v>
      </c>
      <c r="B31" s="6" t="s">
        <v>68</v>
      </c>
      <c r="C31" s="10"/>
      <c r="D31" s="8"/>
      <c r="E31" s="9">
        <f t="shared" si="0"/>
        <v>0</v>
      </c>
      <c r="F31" s="8"/>
      <c r="G31" s="9">
        <f t="shared" si="1"/>
        <v>0</v>
      </c>
    </row>
    <row r="32" spans="1:7" ht="15.6" x14ac:dyDescent="0.35">
      <c r="A32" s="5" t="s">
        <v>31</v>
      </c>
      <c r="B32" s="6" t="s">
        <v>68</v>
      </c>
      <c r="C32" s="10"/>
      <c r="D32" s="8"/>
      <c r="E32" s="9">
        <f t="shared" si="0"/>
        <v>0</v>
      </c>
      <c r="F32" s="8"/>
      <c r="G32" s="9">
        <f t="shared" si="1"/>
        <v>0</v>
      </c>
    </row>
    <row r="33" spans="1:7" ht="15.6" x14ac:dyDescent="0.35">
      <c r="A33" s="5" t="s">
        <v>32</v>
      </c>
      <c r="B33" s="6" t="s">
        <v>68</v>
      </c>
      <c r="C33" s="10"/>
      <c r="D33" s="8"/>
      <c r="E33" s="9">
        <f t="shared" si="0"/>
        <v>0</v>
      </c>
      <c r="F33" s="8"/>
      <c r="G33" s="9">
        <f t="shared" si="1"/>
        <v>0</v>
      </c>
    </row>
    <row r="34" spans="1:7" ht="15.6" x14ac:dyDescent="0.35">
      <c r="A34" s="5" t="s">
        <v>33</v>
      </c>
      <c r="B34" s="6" t="s">
        <v>68</v>
      </c>
      <c r="C34" s="10"/>
      <c r="D34" s="8"/>
      <c r="E34" s="9">
        <f t="shared" si="0"/>
        <v>0</v>
      </c>
      <c r="F34" s="8"/>
      <c r="G34" s="9">
        <f t="shared" si="1"/>
        <v>0</v>
      </c>
    </row>
    <row r="35" spans="1:7" ht="15.6" x14ac:dyDescent="0.35">
      <c r="A35" s="5" t="s">
        <v>34</v>
      </c>
      <c r="B35" s="6" t="s">
        <v>68</v>
      </c>
      <c r="C35" s="10"/>
      <c r="D35" s="8"/>
      <c r="E35" s="9">
        <f t="shared" si="0"/>
        <v>0</v>
      </c>
      <c r="F35" s="8"/>
      <c r="G35" s="9">
        <f t="shared" si="1"/>
        <v>0</v>
      </c>
    </row>
    <row r="36" spans="1:7" ht="15.6" x14ac:dyDescent="0.35">
      <c r="A36" s="5" t="s">
        <v>35</v>
      </c>
      <c r="B36" s="6" t="s">
        <v>68</v>
      </c>
      <c r="C36" s="10"/>
      <c r="D36" s="8"/>
      <c r="E36" s="9">
        <f t="shared" si="0"/>
        <v>0</v>
      </c>
      <c r="F36" s="8"/>
      <c r="G36" s="9">
        <f t="shared" si="1"/>
        <v>0</v>
      </c>
    </row>
    <row r="37" spans="1:7" ht="15.6" x14ac:dyDescent="0.35">
      <c r="A37" s="5" t="s">
        <v>36</v>
      </c>
      <c r="B37" s="6" t="s">
        <v>68</v>
      </c>
      <c r="C37" s="10"/>
      <c r="D37" s="8"/>
      <c r="E37" s="9">
        <f t="shared" si="0"/>
        <v>0</v>
      </c>
      <c r="F37" s="8"/>
      <c r="G37" s="9">
        <f t="shared" si="1"/>
        <v>0</v>
      </c>
    </row>
    <row r="38" spans="1:7" ht="15.6" x14ac:dyDescent="0.35">
      <c r="A38" s="5" t="s">
        <v>37</v>
      </c>
      <c r="B38" s="6" t="s">
        <v>68</v>
      </c>
      <c r="C38" s="10"/>
      <c r="D38" s="8"/>
      <c r="E38" s="9">
        <f t="shared" si="0"/>
        <v>0</v>
      </c>
      <c r="F38" s="8"/>
      <c r="G38" s="9">
        <f t="shared" si="1"/>
        <v>0</v>
      </c>
    </row>
    <row r="39" spans="1:7" ht="15.6" x14ac:dyDescent="0.35">
      <c r="A39" s="5" t="s">
        <v>38</v>
      </c>
      <c r="B39" s="6" t="s">
        <v>68</v>
      </c>
      <c r="C39" s="10"/>
      <c r="D39" s="8"/>
      <c r="E39" s="9">
        <f t="shared" si="0"/>
        <v>0</v>
      </c>
      <c r="F39" s="8"/>
      <c r="G39" s="9">
        <f t="shared" si="1"/>
        <v>0</v>
      </c>
    </row>
    <row r="40" spans="1:7" ht="15.6" x14ac:dyDescent="0.35">
      <c r="A40" s="5" t="s">
        <v>39</v>
      </c>
      <c r="B40" s="6" t="s">
        <v>68</v>
      </c>
      <c r="C40" s="10"/>
      <c r="D40" s="8"/>
      <c r="E40" s="9">
        <f t="shared" si="0"/>
        <v>0</v>
      </c>
      <c r="F40" s="8"/>
      <c r="G40" s="9">
        <f t="shared" si="1"/>
        <v>0</v>
      </c>
    </row>
    <row r="41" spans="1:7" ht="15.6" x14ac:dyDescent="0.35">
      <c r="A41" s="5" t="s">
        <v>40</v>
      </c>
      <c r="B41" s="6" t="s">
        <v>68</v>
      </c>
      <c r="C41" s="10"/>
      <c r="D41" s="8"/>
      <c r="E41" s="9">
        <f t="shared" si="0"/>
        <v>0</v>
      </c>
      <c r="F41" s="8"/>
      <c r="G41" s="9">
        <f t="shared" si="1"/>
        <v>0</v>
      </c>
    </row>
    <row r="42" spans="1:7" ht="15.6" x14ac:dyDescent="0.35">
      <c r="A42" s="5" t="s">
        <v>41</v>
      </c>
      <c r="B42" s="6" t="s">
        <v>68</v>
      </c>
      <c r="C42" s="10"/>
      <c r="D42" s="8"/>
      <c r="E42" s="9">
        <f t="shared" si="0"/>
        <v>0</v>
      </c>
      <c r="F42" s="8"/>
      <c r="G42" s="9">
        <f t="shared" si="1"/>
        <v>0</v>
      </c>
    </row>
    <row r="43" spans="1:7" ht="15.6" x14ac:dyDescent="0.35">
      <c r="A43" s="5" t="s">
        <v>42</v>
      </c>
      <c r="B43" s="6" t="s">
        <v>68</v>
      </c>
      <c r="C43" s="10"/>
      <c r="D43" s="8"/>
      <c r="E43" s="9">
        <f t="shared" si="0"/>
        <v>0</v>
      </c>
      <c r="F43" s="8"/>
      <c r="G43" s="9">
        <f t="shared" si="1"/>
        <v>0</v>
      </c>
    </row>
    <row r="44" spans="1:7" ht="15.6" x14ac:dyDescent="0.35">
      <c r="A44" s="5" t="s">
        <v>43</v>
      </c>
      <c r="B44" s="6" t="s">
        <v>68</v>
      </c>
      <c r="C44" s="10"/>
      <c r="D44" s="8"/>
      <c r="E44" s="9">
        <f t="shared" si="0"/>
        <v>0</v>
      </c>
      <c r="F44" s="8"/>
      <c r="G44" s="9">
        <f t="shared" si="1"/>
        <v>0</v>
      </c>
    </row>
    <row r="45" spans="1:7" ht="15.6" x14ac:dyDescent="0.35">
      <c r="A45" s="5" t="s">
        <v>44</v>
      </c>
      <c r="B45" s="6" t="s">
        <v>68</v>
      </c>
      <c r="C45" s="10"/>
      <c r="D45" s="8"/>
      <c r="E45" s="9">
        <f t="shared" si="0"/>
        <v>0</v>
      </c>
      <c r="F45" s="11"/>
      <c r="G45" s="9">
        <f t="shared" si="1"/>
        <v>0</v>
      </c>
    </row>
    <row r="46" spans="1:7" ht="15.6" x14ac:dyDescent="0.35">
      <c r="A46" s="5" t="s">
        <v>45</v>
      </c>
      <c r="B46" s="6" t="s">
        <v>68</v>
      </c>
      <c r="C46" s="10"/>
      <c r="D46" s="8"/>
      <c r="E46" s="9">
        <f t="shared" si="0"/>
        <v>0</v>
      </c>
      <c r="F46" s="11"/>
      <c r="G46" s="9">
        <f t="shared" si="1"/>
        <v>0</v>
      </c>
    </row>
    <row r="47" spans="1:7" ht="15.6" x14ac:dyDescent="0.35">
      <c r="A47" s="5" t="s">
        <v>46</v>
      </c>
      <c r="B47" s="6" t="s">
        <v>68</v>
      </c>
      <c r="C47" s="10"/>
      <c r="D47" s="8"/>
      <c r="E47" s="9">
        <f t="shared" si="0"/>
        <v>0</v>
      </c>
      <c r="F47" s="8"/>
      <c r="G47" s="9">
        <f t="shared" si="1"/>
        <v>0</v>
      </c>
    </row>
    <row r="48" spans="1:7" ht="15.6" x14ac:dyDescent="0.35">
      <c r="A48" s="5" t="s">
        <v>47</v>
      </c>
      <c r="B48" s="6" t="s">
        <v>68</v>
      </c>
      <c r="C48" s="10"/>
      <c r="D48" s="8"/>
      <c r="E48" s="9">
        <f t="shared" si="0"/>
        <v>0</v>
      </c>
      <c r="F48" s="8"/>
      <c r="G48" s="9">
        <f t="shared" si="1"/>
        <v>0</v>
      </c>
    </row>
    <row r="49" spans="1:7" ht="15.6" x14ac:dyDescent="0.35">
      <c r="A49" s="5" t="s">
        <v>48</v>
      </c>
      <c r="B49" s="6" t="s">
        <v>68</v>
      </c>
      <c r="C49" s="10"/>
      <c r="D49" s="8"/>
      <c r="E49" s="9">
        <f t="shared" si="0"/>
        <v>0</v>
      </c>
      <c r="F49" s="9"/>
      <c r="G49" s="9">
        <f t="shared" si="1"/>
        <v>0</v>
      </c>
    </row>
    <row r="50" spans="1:7" ht="15.6" x14ac:dyDescent="0.35">
      <c r="A50" s="5" t="s">
        <v>49</v>
      </c>
      <c r="B50" s="6" t="s">
        <v>68</v>
      </c>
      <c r="C50" s="10"/>
      <c r="D50" s="8"/>
      <c r="E50" s="9">
        <f t="shared" si="0"/>
        <v>0</v>
      </c>
      <c r="F50" s="8"/>
      <c r="G50" s="9">
        <f t="shared" si="1"/>
        <v>0</v>
      </c>
    </row>
    <row r="51" spans="1:7" ht="16.2" thickBot="1" x14ac:dyDescent="0.4">
      <c r="A51" s="2" t="s">
        <v>50</v>
      </c>
      <c r="B51" s="6" t="s">
        <v>68</v>
      </c>
      <c r="C51" s="12"/>
      <c r="D51" s="8"/>
      <c r="E51" s="9">
        <f t="shared" si="0"/>
        <v>0</v>
      </c>
      <c r="F51" s="8"/>
      <c r="G51" s="9">
        <f t="shared" si="1"/>
        <v>0</v>
      </c>
    </row>
    <row r="52" spans="1:7" s="1" customFormat="1" x14ac:dyDescent="0.3">
      <c r="A52" s="13" t="s">
        <v>82</v>
      </c>
      <c r="D52" s="14"/>
      <c r="E52" s="15">
        <f>SUM(E2:E51)</f>
        <v>0</v>
      </c>
      <c r="F52" s="14"/>
      <c r="G52" s="15">
        <f>SUM(G2:G51)</f>
        <v>0</v>
      </c>
    </row>
    <row r="53" spans="1:7" x14ac:dyDescent="0.3">
      <c r="D53" s="16"/>
      <c r="E53" s="16"/>
      <c r="F53" s="16"/>
      <c r="G53" s="16"/>
    </row>
    <row r="54" spans="1:7" s="1" customFormat="1" ht="29.4" thickBot="1" x14ac:dyDescent="0.35">
      <c r="A54" s="1" t="s">
        <v>51</v>
      </c>
      <c r="B54" s="1" t="s">
        <v>71</v>
      </c>
      <c r="C54" s="4" t="s">
        <v>72</v>
      </c>
      <c r="D54" s="14" t="s">
        <v>1</v>
      </c>
      <c r="E54" s="14" t="s">
        <v>83</v>
      </c>
      <c r="F54" s="17"/>
      <c r="G54" s="17"/>
    </row>
    <row r="55" spans="1:7" ht="15.6" x14ac:dyDescent="0.35">
      <c r="A55" s="2" t="s">
        <v>52</v>
      </c>
      <c r="B55" s="6" t="s">
        <v>67</v>
      </c>
      <c r="C55" s="7"/>
      <c r="D55" s="8"/>
      <c r="E55" s="9">
        <f t="shared" ref="E55:E67" si="2">(C55*D55)</f>
        <v>0</v>
      </c>
      <c r="F55" s="16"/>
      <c r="G55" s="16"/>
    </row>
    <row r="56" spans="1:7" ht="15.6" x14ac:dyDescent="0.35">
      <c r="A56" s="2" t="s">
        <v>53</v>
      </c>
      <c r="B56" s="6" t="s">
        <v>68</v>
      </c>
      <c r="C56" s="10"/>
      <c r="D56" s="8"/>
      <c r="E56" s="9">
        <f t="shared" si="2"/>
        <v>0</v>
      </c>
      <c r="F56" s="16"/>
      <c r="G56" s="16"/>
    </row>
    <row r="57" spans="1:7" ht="15.6" x14ac:dyDescent="0.35">
      <c r="A57" s="2" t="s">
        <v>54</v>
      </c>
      <c r="B57" s="6" t="s">
        <v>69</v>
      </c>
      <c r="C57" s="10"/>
      <c r="D57" s="8"/>
      <c r="E57" s="9">
        <f t="shared" si="2"/>
        <v>0</v>
      </c>
      <c r="F57" s="16"/>
      <c r="G57" s="16"/>
    </row>
    <row r="58" spans="1:7" ht="15.6" x14ac:dyDescent="0.35">
      <c r="A58" s="2" t="s">
        <v>55</v>
      </c>
      <c r="B58" s="6" t="s">
        <v>69</v>
      </c>
      <c r="C58" s="10"/>
      <c r="D58" s="8"/>
      <c r="E58" s="9">
        <f t="shared" si="2"/>
        <v>0</v>
      </c>
      <c r="F58" s="16"/>
      <c r="G58" s="16"/>
    </row>
    <row r="59" spans="1:7" ht="15.6" x14ac:dyDescent="0.35">
      <c r="A59" s="2" t="s">
        <v>56</v>
      </c>
      <c r="B59" s="6" t="s">
        <v>69</v>
      </c>
      <c r="C59" s="10"/>
      <c r="D59" s="8"/>
      <c r="E59" s="9">
        <f t="shared" si="2"/>
        <v>0</v>
      </c>
      <c r="F59" s="16"/>
      <c r="G59" s="16"/>
    </row>
    <row r="60" spans="1:7" ht="15.6" x14ac:dyDescent="0.35">
      <c r="A60" s="2" t="s">
        <v>57</v>
      </c>
      <c r="B60" s="6" t="s">
        <v>69</v>
      </c>
      <c r="C60" s="10"/>
      <c r="D60" s="8"/>
      <c r="E60" s="9">
        <f t="shared" si="2"/>
        <v>0</v>
      </c>
      <c r="F60" s="16"/>
      <c r="G60" s="16"/>
    </row>
    <row r="61" spans="1:7" ht="15.6" x14ac:dyDescent="0.35">
      <c r="A61" s="2" t="s">
        <v>58</v>
      </c>
      <c r="B61" s="6" t="s">
        <v>67</v>
      </c>
      <c r="C61" s="10"/>
      <c r="D61" s="8"/>
      <c r="E61" s="9">
        <f t="shared" si="2"/>
        <v>0</v>
      </c>
      <c r="F61" s="16"/>
      <c r="G61" s="16"/>
    </row>
    <row r="62" spans="1:7" ht="15.6" x14ac:dyDescent="0.35">
      <c r="A62" s="2" t="s">
        <v>59</v>
      </c>
      <c r="B62" s="6" t="s">
        <v>68</v>
      </c>
      <c r="C62" s="10"/>
      <c r="D62" s="8"/>
      <c r="E62" s="9">
        <f t="shared" si="2"/>
        <v>0</v>
      </c>
      <c r="F62" s="16"/>
      <c r="G62" s="16"/>
    </row>
    <row r="63" spans="1:7" ht="15.6" x14ac:dyDescent="0.35">
      <c r="A63" s="2" t="s">
        <v>60</v>
      </c>
      <c r="B63" s="6" t="s">
        <v>68</v>
      </c>
      <c r="C63" s="10"/>
      <c r="D63" s="8"/>
      <c r="E63" s="9">
        <f t="shared" si="2"/>
        <v>0</v>
      </c>
      <c r="F63" s="16"/>
      <c r="G63" s="16"/>
    </row>
    <row r="64" spans="1:7" ht="15.6" x14ac:dyDescent="0.35">
      <c r="A64" s="2" t="s">
        <v>61</v>
      </c>
      <c r="B64" s="6" t="s">
        <v>68</v>
      </c>
      <c r="C64" s="10"/>
      <c r="D64" s="8"/>
      <c r="E64" s="9">
        <f t="shared" si="2"/>
        <v>0</v>
      </c>
      <c r="F64" s="16"/>
      <c r="G64" s="16"/>
    </row>
    <row r="65" spans="1:7" ht="15.6" x14ac:dyDescent="0.35">
      <c r="A65" s="2" t="s">
        <v>62</v>
      </c>
      <c r="B65" s="6" t="s">
        <v>70</v>
      </c>
      <c r="C65" s="10"/>
      <c r="D65" s="8"/>
      <c r="E65" s="9">
        <f t="shared" si="2"/>
        <v>0</v>
      </c>
      <c r="F65" s="16"/>
      <c r="G65" s="16"/>
    </row>
    <row r="66" spans="1:7" ht="15.6" x14ac:dyDescent="0.35">
      <c r="A66" s="2" t="s">
        <v>63</v>
      </c>
      <c r="B66" s="6" t="s">
        <v>68</v>
      </c>
      <c r="C66" s="10"/>
      <c r="D66" s="8"/>
      <c r="E66" s="9">
        <f t="shared" si="2"/>
        <v>0</v>
      </c>
      <c r="F66" s="16"/>
      <c r="G66" s="16"/>
    </row>
    <row r="67" spans="1:7" ht="16.2" thickBot="1" x14ac:dyDescent="0.4">
      <c r="A67" s="2" t="s">
        <v>64</v>
      </c>
      <c r="B67" s="6" t="s">
        <v>68</v>
      </c>
      <c r="C67" s="12"/>
      <c r="D67" s="8"/>
      <c r="E67" s="9">
        <f t="shared" si="2"/>
        <v>0</v>
      </c>
      <c r="F67" s="16"/>
      <c r="G67" s="16"/>
    </row>
    <row r="68" spans="1:7" s="1" customFormat="1" x14ac:dyDescent="0.3">
      <c r="A68" s="1" t="s">
        <v>65</v>
      </c>
      <c r="D68" s="15"/>
      <c r="E68" s="9">
        <f>SUM(E55:E67)</f>
        <v>0</v>
      </c>
      <c r="F68" s="14"/>
      <c r="G68" s="14"/>
    </row>
    <row r="69" spans="1:7" ht="15" thickBot="1" x14ac:dyDescent="0.35">
      <c r="D69" s="16"/>
      <c r="E69" s="16"/>
      <c r="F69" s="16"/>
      <c r="G69" s="16"/>
    </row>
    <row r="70" spans="1:7" ht="15.6" x14ac:dyDescent="0.35">
      <c r="A70" s="2" t="s">
        <v>66</v>
      </c>
      <c r="B70" s="18" t="s">
        <v>68</v>
      </c>
      <c r="C70" s="7"/>
      <c r="D70" s="8"/>
      <c r="E70" s="9">
        <f>(C70*D70)</f>
        <v>0</v>
      </c>
      <c r="F70" s="16"/>
      <c r="G70" s="16"/>
    </row>
    <row r="71" spans="1:7" ht="29.4" x14ac:dyDescent="0.35">
      <c r="A71" s="28" t="s">
        <v>87</v>
      </c>
      <c r="B71" s="18" t="s">
        <v>68</v>
      </c>
      <c r="C71" s="10"/>
      <c r="D71" s="8"/>
      <c r="E71" s="9">
        <f t="shared" ref="E71:E73" si="3">(C71*D71)</f>
        <v>0</v>
      </c>
      <c r="F71" s="16"/>
      <c r="G71" s="16"/>
    </row>
    <row r="72" spans="1:7" ht="29.4" x14ac:dyDescent="0.35">
      <c r="A72" s="28" t="s">
        <v>88</v>
      </c>
      <c r="B72" s="18" t="s">
        <v>68</v>
      </c>
      <c r="C72" s="10"/>
      <c r="D72" s="8"/>
      <c r="E72" s="9">
        <f t="shared" si="3"/>
        <v>0</v>
      </c>
      <c r="F72" s="16"/>
      <c r="G72" s="16"/>
    </row>
    <row r="73" spans="1:7" ht="16.2" thickBot="1" x14ac:dyDescent="0.4">
      <c r="A73" s="2" t="s">
        <v>85</v>
      </c>
      <c r="B73" s="18" t="s">
        <v>68</v>
      </c>
      <c r="C73" s="12"/>
      <c r="D73" s="11"/>
      <c r="E73" s="9">
        <f t="shared" si="3"/>
        <v>0</v>
      </c>
      <c r="F73" s="16"/>
      <c r="G73" s="16"/>
    </row>
    <row r="74" spans="1:7" x14ac:dyDescent="0.3">
      <c r="D74" s="16"/>
      <c r="E74" s="16"/>
      <c r="F74" s="16"/>
      <c r="G74" s="16"/>
    </row>
    <row r="75" spans="1:7" ht="43.8" thickBot="1" x14ac:dyDescent="0.35">
      <c r="A75" s="2" t="s">
        <v>73</v>
      </c>
      <c r="C75" s="2" t="s">
        <v>76</v>
      </c>
      <c r="D75" s="19" t="s">
        <v>78</v>
      </c>
      <c r="E75" s="16" t="s">
        <v>77</v>
      </c>
      <c r="F75" s="16"/>
      <c r="G75" s="16"/>
    </row>
    <row r="76" spans="1:7" x14ac:dyDescent="0.3">
      <c r="A76" s="2" t="s">
        <v>74</v>
      </c>
      <c r="C76" s="20">
        <f>ROUND(E52,2)</f>
        <v>0</v>
      </c>
      <c r="D76" s="21"/>
      <c r="E76" s="22">
        <f>C76*D76</f>
        <v>0</v>
      </c>
      <c r="F76" s="16"/>
      <c r="G76" s="16"/>
    </row>
    <row r="77" spans="1:7" x14ac:dyDescent="0.3">
      <c r="A77" s="2" t="s">
        <v>75</v>
      </c>
      <c r="C77" s="20">
        <f>ROUND(E68,2)</f>
        <v>0</v>
      </c>
      <c r="D77" s="23"/>
      <c r="E77" s="22">
        <f t="shared" ref="E77:E81" si="4">C77*D77</f>
        <v>0</v>
      </c>
      <c r="F77" s="16"/>
      <c r="G77" s="16"/>
    </row>
    <row r="78" spans="1:7" x14ac:dyDescent="0.3">
      <c r="A78" s="2" t="s">
        <v>89</v>
      </c>
      <c r="C78" s="20">
        <f>ROUND(G52,2)</f>
        <v>0</v>
      </c>
      <c r="D78" s="23"/>
      <c r="E78" s="22">
        <f t="shared" si="4"/>
        <v>0</v>
      </c>
      <c r="F78" s="16"/>
      <c r="G78" s="16"/>
    </row>
    <row r="79" spans="1:7" x14ac:dyDescent="0.3">
      <c r="A79" s="2" t="s">
        <v>66</v>
      </c>
      <c r="C79" s="20">
        <f>ROUND(E70,2)</f>
        <v>0</v>
      </c>
      <c r="D79" s="23"/>
      <c r="E79" s="22">
        <f t="shared" si="4"/>
        <v>0</v>
      </c>
      <c r="F79" s="16"/>
      <c r="G79" s="16"/>
    </row>
    <row r="80" spans="1:7" x14ac:dyDescent="0.3">
      <c r="A80" s="2" t="s">
        <v>84</v>
      </c>
      <c r="C80" s="20">
        <f>ROUND(E71+E72,2)</f>
        <v>0</v>
      </c>
      <c r="D80" s="23"/>
      <c r="E80" s="22">
        <f t="shared" si="4"/>
        <v>0</v>
      </c>
      <c r="F80" s="16"/>
      <c r="G80" s="16"/>
    </row>
    <row r="81" spans="1:7" ht="15" thickBot="1" x14ac:dyDescent="0.35">
      <c r="A81" s="2" t="s">
        <v>85</v>
      </c>
      <c r="C81" s="20">
        <f>ROUND(E73,2)</f>
        <v>0</v>
      </c>
      <c r="D81" s="24"/>
      <c r="E81" s="22">
        <f t="shared" si="4"/>
        <v>0</v>
      </c>
      <c r="F81" s="16"/>
      <c r="G81" s="16"/>
    </row>
    <row r="82" spans="1:7" hidden="1" x14ac:dyDescent="0.3">
      <c r="D82" s="25"/>
      <c r="E82" s="26">
        <f>SUM(E76:E81)</f>
        <v>0</v>
      </c>
      <c r="F82" s="16"/>
      <c r="G82" s="16"/>
    </row>
    <row r="83" spans="1:7" ht="15" thickBot="1" x14ac:dyDescent="0.35">
      <c r="D83" s="16"/>
      <c r="E83" s="16"/>
      <c r="F83" s="16"/>
      <c r="G83" s="16"/>
    </row>
    <row r="84" spans="1:7" s="1" customFormat="1" ht="15" thickBot="1" x14ac:dyDescent="0.35">
      <c r="A84" s="1" t="s">
        <v>90</v>
      </c>
      <c r="D84" s="14"/>
      <c r="E84" s="27">
        <f>ROUND(E82,2)</f>
        <v>0</v>
      </c>
      <c r="F84" s="14"/>
      <c r="G84" s="14"/>
    </row>
  </sheetData>
  <pageMargins left="0.7" right="0.7" top="0.75" bottom="0.75" header="0.3" footer="0.3"/>
  <pageSetup paperSize="9" orientation="portrait" r:id="rId1"/>
  <ignoredErrors>
    <ignoredError sqref="C78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Qweb Internet Services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Vianne Goyarts</dc:creator>
  <cp:lastModifiedBy>Patricia Heinrichs - Nijhuis</cp:lastModifiedBy>
  <dcterms:created xsi:type="dcterms:W3CDTF">2018-11-14T13:35:52Z</dcterms:created>
  <dcterms:modified xsi:type="dcterms:W3CDTF">2022-10-18T09:06:34Z</dcterms:modified>
</cp:coreProperties>
</file>