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oordbrabant-my.sharepoint.com/personal/nbargeman_brabant_nl/Documents/Bestanden Niek/Monitor/Monitor - internet/Internetbestanden/2026/"/>
    </mc:Choice>
  </mc:AlternateContent>
  <xr:revisionPtr revIDLastSave="1181" documentId="8_{8337E3A8-1E67-4B52-BD1C-4CAE7E35E609}" xr6:coauthVersionLast="47" xr6:coauthVersionMax="47" xr10:uidLastSave="{CB60BFC4-25C0-42F8-B015-7A790C9C0D2A}"/>
  <bookViews>
    <workbookView xWindow="-110" yWindow="-110" windowWidth="19420" windowHeight="11500" tabRatio="853" firstSheet="2" activeTab="2" xr2:uid="{00000000-000D-0000-FFFF-FFFF00000000}"/>
  </bookViews>
  <sheets>
    <sheet name="MEER INFO" sheetId="266" r:id="rId1"/>
    <sheet name="regio-indeling - 2026" sheetId="453" r:id="rId2"/>
    <sheet name="BEVOLKINGSGROEI (Noord-Brabant)" sheetId="370" r:id="rId3"/>
    <sheet name="BEVOLKINGSGROEI - v.a. 1950" sheetId="326" r:id="rId4"/>
    <sheet name="NATUURLIJKE AANWAS - v.a. 1950" sheetId="450" r:id="rId5"/>
    <sheet name="BINNENL. MIGRATIE - v.a. 1950" sheetId="451" r:id="rId6"/>
    <sheet name="BUITENL. MIGRATIE - v.a. 1950" sheetId="452" r:id="rId7"/>
    <sheet name="GROEI VOORRAAD (Noord-Brabant)" sheetId="369" r:id="rId8"/>
    <sheet name="GROEI VOORRAAD (provincies)" sheetId="321" r:id="rId9"/>
    <sheet name="GROEI VOORRAAD (stad-land)" sheetId="269" r:id="rId10"/>
    <sheet name="GROEI VOORRAAD (regio's)" sheetId="270" r:id="rId11"/>
    <sheet name="PRIJSONTWIKKELING KOOPWONINGEN" sheetId="372" r:id="rId12"/>
    <sheet name="BOUWINDICATOREN (B.I.) -Brabant" sheetId="268" r:id="rId13"/>
    <sheet name="B.I.-2027 - tabel" sheetId="287" r:id="rId14"/>
    <sheet name="B.I.-2027 - korte termijn" sheetId="439" r:id="rId15"/>
    <sheet name="B.I.-2027 - middellange termijn" sheetId="440" r:id="rId16"/>
    <sheet name="B.I.-2027 - lange termijn" sheetId="441" r:id="rId17"/>
    <sheet name="B.I.-2027 - FIGUUR (regio)" sheetId="448" r:id="rId18"/>
    <sheet name="B.I.-2027 - FIGUUR (gem.)" sheetId="291" r:id="rId19"/>
    <sheet name="B.I.-2027 - West-Brabant-West" sheetId="401" r:id="rId20"/>
    <sheet name="B.I.-2027 - SRBT" sheetId="402" r:id="rId21"/>
    <sheet name="B.I.-2027 - Noordoost-Brabant" sheetId="403" r:id="rId22"/>
    <sheet name="B.I.-2027 - Zuidoost-Brabant" sheetId="404" r:id="rId23"/>
    <sheet name="Uitleg harde en zachte plannen" sheetId="351" r:id="rId24"/>
    <sheet name="PLANAANBOD - OVERZICHT" sheetId="383" r:id="rId25"/>
    <sheet name="CAPACITEITSINDICATOREN - 2025" sheetId="442" r:id="rId26"/>
    <sheet name="CAP.INDICATOR - FIGUUR (regio)" sheetId="447" r:id="rId27"/>
    <sheet name="CAP.INDICATOR - FIGUUR (gem.)" sheetId="446" r:id="rId28"/>
    <sheet name="PLANAANBOD - HARD-ZACHT" sheetId="385" r:id="rId29"/>
    <sheet name="PROCEDUREFASE - DIAGRAM" sheetId="409" r:id="rId30"/>
    <sheet name="PROCEDUREFASE 2025-2030" sheetId="410" r:id="rId31"/>
    <sheet name="PROCEDUREFASE 2025-2035" sheetId="411" r:id="rId32"/>
    <sheet name="PLANGROOTTE - BRABANT" sheetId="405" r:id="rId33"/>
    <sheet name="PLANAANBOD INBREIDEN - FIGUREN" sheetId="318" r:id="rId34"/>
    <sheet name="PLANAANBOD I-U - REGIONAAL" sheetId="325" r:id="rId35"/>
    <sheet name="PLANAANBOD I-U - GEMEENTEN" sheetId="386" r:id="rId36"/>
    <sheet name="CAP. INDIC - 2017 - FIGUUR" sheetId="261" state="hidden" r:id="rId37"/>
    <sheet name="PLANAANBOD - SAMENSTELLING_I-U" sheetId="412" r:id="rId38"/>
    <sheet name="PLANAANBOD - EIGENDOM-TYPE" sheetId="413" r:id="rId39"/>
    <sheet name="PLANAANBOD - WONEN-ZORG-WELZIJN" sheetId="431" r:id="rId40"/>
    <sheet name="PLANAANBOD - BETAALBAAR" sheetId="400" r:id="rId41"/>
    <sheet name="PLANAANBOD - BETAALBAAR (regio)" sheetId="414" r:id="rId42"/>
    <sheet name="PLANAANBOD - BETAALBAAR (gem.)" sheetId="445" r:id="rId43"/>
    <sheet name="BOUWVERGUNNINGEN" sheetId="276" r:id="rId44"/>
    <sheet name="BOUWVERGUNNINGEN - FIGUREN" sheetId="286" r:id="rId45"/>
    <sheet name="IN AANBOUW GENOMEN WONINGEN" sheetId="430" r:id="rId46"/>
    <sheet name="IN AANBOUW GENOMEN - FIGUREN" sheetId="373" r:id="rId47"/>
    <sheet name="WONINGVOORRAAD - PROGNOSE 2023 " sheetId="339" r:id="rId48"/>
    <sheet name="WONINGVOORRAAD - 2000-2026" sheetId="337" r:id="rId49"/>
    <sheet name="WONINGVOORRAAD - 2012-2025" sheetId="380" r:id="rId50"/>
    <sheet name="BEVOLKINGSOMVANG - 2000-2026" sheetId="340" r:id="rId51"/>
    <sheet name="Effecten asielmigratie" sheetId="455" r:id="rId52"/>
    <sheet name="BEVOLKINGSONTWIKKELING - 2025" sheetId="392" r:id="rId53"/>
  </sheets>
  <externalReferences>
    <externalReference r:id="rId54"/>
  </externalReferences>
  <definedNames>
    <definedName name="a" localSheetId="21">#REF!</definedName>
    <definedName name="a" localSheetId="20">#REF!</definedName>
    <definedName name="a" localSheetId="52">#REF!</definedName>
    <definedName name="a" localSheetId="7">#REF!</definedName>
    <definedName name="a" localSheetId="8">#REF!</definedName>
    <definedName name="a" localSheetId="40">#REF!</definedName>
    <definedName name="a" localSheetId="24">#REF!</definedName>
    <definedName name="a" localSheetId="39">#REF!</definedName>
    <definedName name="a" localSheetId="33">#REF!</definedName>
    <definedName name="a" localSheetId="34">#REF!</definedName>
    <definedName name="a" localSheetId="32">#REF!</definedName>
    <definedName name="a" localSheetId="31">#REF!</definedName>
    <definedName name="a">#REF!</definedName>
    <definedName name="_xlnm.Print_Area" localSheetId="14">'B.I.-2027 - korte termijn'!$B$2:$K$78</definedName>
    <definedName name="_xlnm.Print_Area" localSheetId="16">'B.I.-2027 - lange termijn'!$B$2:$K$84</definedName>
    <definedName name="_xlnm.Print_Area" localSheetId="15">'B.I.-2027 - middellange termijn'!$B$2:$K$84</definedName>
    <definedName name="_xlnm.Print_Area" localSheetId="25">'CAPACITEITSINDICATOREN - 2025'!$B$2:$N$84</definedName>
    <definedName name="_xlnm.Print_Area" localSheetId="47">'WONINGVOORRAAD - PROGNOSE 2023 '!$A$1:$K$68</definedName>
    <definedName name="b" localSheetId="21">#REF!</definedName>
    <definedName name="b" localSheetId="20">#REF!</definedName>
    <definedName name="b" localSheetId="52">#REF!</definedName>
    <definedName name="b" localSheetId="7">#REF!</definedName>
    <definedName name="b" localSheetId="8">#REF!</definedName>
    <definedName name="b" localSheetId="40">#REF!</definedName>
    <definedName name="b" localSheetId="24">#REF!</definedName>
    <definedName name="b" localSheetId="39">#REF!</definedName>
    <definedName name="b" localSheetId="33">#REF!</definedName>
    <definedName name="b" localSheetId="34">#REF!</definedName>
    <definedName name="b" localSheetId="32">#REF!</definedName>
    <definedName name="b" localSheetId="31">#REF!</definedName>
    <definedName name="b">#REF!</definedName>
    <definedName name="bb" localSheetId="21">#REF!</definedName>
    <definedName name="bb" localSheetId="20">#REF!</definedName>
    <definedName name="bb" localSheetId="52">#REF!</definedName>
    <definedName name="bb" localSheetId="7">#REF!</definedName>
    <definedName name="bb" localSheetId="8">#REF!</definedName>
    <definedName name="bb" localSheetId="40">#REF!</definedName>
    <definedName name="bb" localSheetId="24">#REF!</definedName>
    <definedName name="bb" localSheetId="39">#REF!</definedName>
    <definedName name="bb" localSheetId="33">#REF!</definedName>
    <definedName name="bb" localSheetId="34">#REF!</definedName>
    <definedName name="bb" localSheetId="32">#REF!</definedName>
    <definedName name="bb" localSheetId="31">#REF!</definedName>
    <definedName name="bb">#REF!</definedName>
    <definedName name="bbbb" localSheetId="21">#REF!</definedName>
    <definedName name="bbbb" localSheetId="20">#REF!</definedName>
    <definedName name="bbbb" localSheetId="52">#REF!</definedName>
    <definedName name="bbbb" localSheetId="7">#REF!</definedName>
    <definedName name="bbbb" localSheetId="8">#REF!</definedName>
    <definedName name="bbbb" localSheetId="40">#REF!</definedName>
    <definedName name="bbbb" localSheetId="24">#REF!</definedName>
    <definedName name="bbbb" localSheetId="39">#REF!</definedName>
    <definedName name="bbbb" localSheetId="33">#REF!</definedName>
    <definedName name="bbbb" localSheetId="34">#REF!</definedName>
    <definedName name="bbbb" localSheetId="32">#REF!</definedName>
    <definedName name="bbbb" localSheetId="31">#REF!</definedName>
    <definedName name="bbbb">#REF!</definedName>
    <definedName name="BEVOLKINGSomvang" localSheetId="14">#REF!</definedName>
    <definedName name="BEVOLKINGSomvang" localSheetId="16">#REF!</definedName>
    <definedName name="BEVOLKINGSomvang" localSheetId="15">#REF!</definedName>
    <definedName name="BEVOLKINGSomvang" localSheetId="21">#REF!</definedName>
    <definedName name="BEVOLKINGSomvang" localSheetId="20">#REF!</definedName>
    <definedName name="BEVOLKINGSomvang" localSheetId="52">#REF!</definedName>
    <definedName name="BEVOLKINGSomvang" localSheetId="7">#REF!</definedName>
    <definedName name="BEVOLKINGSomvang" localSheetId="40">#REF!</definedName>
    <definedName name="BEVOLKINGSomvang" localSheetId="28">#REF!</definedName>
    <definedName name="BEVOLKINGSomvang" localSheetId="24">#REF!</definedName>
    <definedName name="BEVOLKINGSomvang" localSheetId="39">#REF!</definedName>
    <definedName name="BEVOLKINGSomvang" localSheetId="35">#REF!</definedName>
    <definedName name="BEVOLKINGSomvang" localSheetId="32">#REF!</definedName>
    <definedName name="BEVOLKINGSomvang" localSheetId="31">#REF!</definedName>
    <definedName name="BEVOLKINGSomvang" localSheetId="1">#REF!</definedName>
    <definedName name="BEVOLKINGSomvang" localSheetId="49">#REF!</definedName>
    <definedName name="BEVOLKINGSomvang">#REF!</definedName>
    <definedName name="_xlnm.Database" localSheetId="21">#REF!</definedName>
    <definedName name="_xlnm.Database" localSheetId="20">#REF!</definedName>
    <definedName name="_xlnm.Database" localSheetId="13">#REF!</definedName>
    <definedName name="_xlnm.Database" localSheetId="50">'BEVOLKINGSOMVANG - 2000-2026'!$A$7:$A$66</definedName>
    <definedName name="_xlnm.Database" localSheetId="52">#REF!</definedName>
    <definedName name="_xlnm.Database" localSheetId="12">#REF!</definedName>
    <definedName name="_xlnm.Database" localSheetId="7">#REF!</definedName>
    <definedName name="_xlnm.Database" localSheetId="8">#REF!</definedName>
    <definedName name="_xlnm.Database" localSheetId="10">#REF!</definedName>
    <definedName name="_xlnm.Database" localSheetId="9">#REF!</definedName>
    <definedName name="_xlnm.Database" localSheetId="45">'IN AANBOUW GENOMEN WONINGEN'!$A$8:$A$65</definedName>
    <definedName name="_xlnm.Database" localSheetId="0">#REF!</definedName>
    <definedName name="_xlnm.Database" localSheetId="33">#REF!</definedName>
    <definedName name="_xlnm.Database" localSheetId="34">#REF!</definedName>
    <definedName name="_xlnm.Database" localSheetId="32">#REF!</definedName>
    <definedName name="_xlnm.Database" localSheetId="31">#REF!</definedName>
    <definedName name="_xlnm.Database" localSheetId="1">#REF!</definedName>
    <definedName name="_xlnm.Database" localSheetId="48">'WONINGVOORRAAD - 2000-2026'!$A$7:$A$64</definedName>
    <definedName name="_xlnm.Database">#REF!</definedName>
    <definedName name="N" localSheetId="14">#REF!</definedName>
    <definedName name="N" localSheetId="16">#REF!</definedName>
    <definedName name="N" localSheetId="15">#REF!</definedName>
    <definedName name="N" localSheetId="21">#REF!</definedName>
    <definedName name="N" localSheetId="20">#REF!</definedName>
    <definedName name="N" localSheetId="52">#REF!</definedName>
    <definedName name="N" localSheetId="7">#REF!</definedName>
    <definedName name="N" localSheetId="40">#REF!</definedName>
    <definedName name="N" localSheetId="28">#REF!</definedName>
    <definedName name="N" localSheetId="24">#REF!</definedName>
    <definedName name="N" localSheetId="39">#REF!</definedName>
    <definedName name="N" localSheetId="35">#REF!</definedName>
    <definedName name="N" localSheetId="32">#REF!</definedName>
    <definedName name="N" localSheetId="31">#REF!</definedName>
    <definedName name="N" localSheetId="1">#REF!</definedName>
    <definedName name="N" localSheetId="49">#REF!</definedName>
    <definedName name="N">#REF!</definedName>
    <definedName name="niek" localSheetId="21">#REF!</definedName>
    <definedName name="niek" localSheetId="20">#REF!</definedName>
    <definedName name="niek" localSheetId="13">#REF!</definedName>
    <definedName name="niek" localSheetId="52">#REF!</definedName>
    <definedName name="niek" localSheetId="12">#REF!</definedName>
    <definedName name="niek" localSheetId="7">#REF!</definedName>
    <definedName name="niek" localSheetId="8">#REF!</definedName>
    <definedName name="niek" localSheetId="10">#REF!</definedName>
    <definedName name="niek" localSheetId="9">#REF!</definedName>
    <definedName name="niek" localSheetId="40">#REF!</definedName>
    <definedName name="niek" localSheetId="24">#REF!</definedName>
    <definedName name="niek" localSheetId="39">#REF!</definedName>
    <definedName name="niek" localSheetId="33">#REF!</definedName>
    <definedName name="niek" localSheetId="34">#REF!</definedName>
    <definedName name="niek" localSheetId="32">#REF!</definedName>
    <definedName name="niek" localSheetId="31">#REF!</definedName>
    <definedName name="niek">#REF!</definedName>
    <definedName name="si" localSheetId="21">#REF!</definedName>
    <definedName name="si" localSheetId="20">#REF!</definedName>
    <definedName name="si" localSheetId="52">#REF!</definedName>
    <definedName name="si" localSheetId="7">#REF!</definedName>
    <definedName name="si" localSheetId="8">#REF!</definedName>
    <definedName name="si" localSheetId="40">#REF!</definedName>
    <definedName name="si" localSheetId="24">#REF!</definedName>
    <definedName name="si" localSheetId="39">#REF!</definedName>
    <definedName name="si" localSheetId="33">#REF!</definedName>
    <definedName name="si" localSheetId="34">#REF!</definedName>
    <definedName name="si" localSheetId="32">#REF!</definedName>
    <definedName name="si" localSheetId="31">#REF!</definedName>
    <definedName name="si">#REF!</definedName>
    <definedName name="t" localSheetId="21">#REF!</definedName>
    <definedName name="t" localSheetId="20">#REF!</definedName>
    <definedName name="t" localSheetId="52">#REF!</definedName>
    <definedName name="t" localSheetId="7">#REF!</definedName>
    <definedName name="t" localSheetId="8">#REF!</definedName>
    <definedName name="t" localSheetId="40">#REF!</definedName>
    <definedName name="t" localSheetId="24">#REF!</definedName>
    <definedName name="t" localSheetId="39">#REF!</definedName>
    <definedName name="t" localSheetId="33">#REF!</definedName>
    <definedName name="t" localSheetId="34">#REF!</definedName>
    <definedName name="t" localSheetId="32">#REF!</definedName>
    <definedName name="t" localSheetId="31">#REF!</definedName>
    <definedName name="t">#REF!</definedName>
    <definedName name="test" localSheetId="21">#REF!</definedName>
    <definedName name="test" localSheetId="20">#REF!</definedName>
    <definedName name="test" localSheetId="13">#REF!</definedName>
    <definedName name="test" localSheetId="52">#REF!</definedName>
    <definedName name="test" localSheetId="12">#REF!</definedName>
    <definedName name="test" localSheetId="7">#REF!</definedName>
    <definedName name="test" localSheetId="8">#REF!</definedName>
    <definedName name="test" localSheetId="10">#REF!</definedName>
    <definedName name="test" localSheetId="9">#REF!</definedName>
    <definedName name="test" localSheetId="40">#REF!</definedName>
    <definedName name="test" localSheetId="24">#REF!</definedName>
    <definedName name="test" localSheetId="39">#REF!</definedName>
    <definedName name="test" localSheetId="33">#REF!</definedName>
    <definedName name="test" localSheetId="34">#REF!</definedName>
    <definedName name="test" localSheetId="32">#REF!</definedName>
    <definedName name="test" localSheetId="31">#REF!</definedName>
    <definedName name="test">#REF!</definedName>
    <definedName name="TEST1" localSheetId="21">#REF!</definedName>
    <definedName name="TEST1" localSheetId="20">#REF!</definedName>
    <definedName name="TEST1" localSheetId="13">#REF!</definedName>
    <definedName name="TEST1" localSheetId="52">#REF!</definedName>
    <definedName name="TEST1" localSheetId="7">#REF!</definedName>
    <definedName name="TEST1" localSheetId="8">#REF!</definedName>
    <definedName name="TEST1" localSheetId="40">#REF!</definedName>
    <definedName name="TEST1" localSheetId="24">#REF!</definedName>
    <definedName name="TEST1" localSheetId="39">#REF!</definedName>
    <definedName name="TEST1" localSheetId="33">#REF!</definedName>
    <definedName name="TEST1" localSheetId="34">#REF!</definedName>
    <definedName name="TEST1" localSheetId="32">#REF!</definedName>
    <definedName name="TEST1" localSheetId="31">#REF!</definedName>
    <definedName name="TEST1">#REF!</definedName>
    <definedName name="TEST2" localSheetId="21">#REF!</definedName>
    <definedName name="TEST2" localSheetId="20">#REF!</definedName>
    <definedName name="TEST2" localSheetId="13">#REF!</definedName>
    <definedName name="TEST2" localSheetId="52">#REF!</definedName>
    <definedName name="TEST2" localSheetId="7">#REF!</definedName>
    <definedName name="TEST2" localSheetId="8">#REF!</definedName>
    <definedName name="TEST2" localSheetId="40">#REF!</definedName>
    <definedName name="TEST2" localSheetId="24">#REF!</definedName>
    <definedName name="TEST2" localSheetId="39">#REF!</definedName>
    <definedName name="TEST2" localSheetId="33">#REF!</definedName>
    <definedName name="TEST2" localSheetId="34">#REF!</definedName>
    <definedName name="TEST2" localSheetId="32">#REF!</definedName>
    <definedName name="TEST2" localSheetId="31">#REF!</definedName>
    <definedName name="TEST2">#REF!</definedName>
    <definedName name="TEST3" localSheetId="21">#REF!</definedName>
    <definedName name="TEST3" localSheetId="20">#REF!</definedName>
    <definedName name="TEST3" localSheetId="13">#REF!</definedName>
    <definedName name="TEST3" localSheetId="52">#REF!</definedName>
    <definedName name="TEST3" localSheetId="7">#REF!</definedName>
    <definedName name="TEST3" localSheetId="8">#REF!</definedName>
    <definedName name="TEST3" localSheetId="40">#REF!</definedName>
    <definedName name="TEST3" localSheetId="24">#REF!</definedName>
    <definedName name="TEST3" localSheetId="39">#REF!</definedName>
    <definedName name="TEST3" localSheetId="33">#REF!</definedName>
    <definedName name="TEST3" localSheetId="34">#REF!</definedName>
    <definedName name="TEST3" localSheetId="32">#REF!</definedName>
    <definedName name="TEST3" localSheetId="31">#REF!</definedName>
    <definedName name="TEST3">#REF!</definedName>
    <definedName name="TEST4" localSheetId="21">#REF!</definedName>
    <definedName name="TEST4" localSheetId="20">#REF!</definedName>
    <definedName name="TEST4" localSheetId="13">#REF!</definedName>
    <definedName name="TEST4" localSheetId="52">#REF!</definedName>
    <definedName name="TEST4" localSheetId="7">#REF!</definedName>
    <definedName name="TEST4" localSheetId="8">#REF!</definedName>
    <definedName name="TEST4" localSheetId="40">#REF!</definedName>
    <definedName name="TEST4" localSheetId="24">#REF!</definedName>
    <definedName name="TEST4" localSheetId="39">#REF!</definedName>
    <definedName name="TEST4" localSheetId="33">#REF!</definedName>
    <definedName name="TEST4" localSheetId="34">#REF!</definedName>
    <definedName name="TEST4" localSheetId="32">#REF!</definedName>
    <definedName name="TEST4" localSheetId="31">#REF!</definedName>
    <definedName name="TEST4">#REF!</definedName>
    <definedName name="TEST5" localSheetId="21">#REF!</definedName>
    <definedName name="TEST5" localSheetId="20">#REF!</definedName>
    <definedName name="TEST5" localSheetId="13">#REF!</definedName>
    <definedName name="TEST5" localSheetId="52">#REF!</definedName>
    <definedName name="TEST5" localSheetId="7">#REF!</definedName>
    <definedName name="TEST5" localSheetId="8">#REF!</definedName>
    <definedName name="TEST5" localSheetId="40">#REF!</definedName>
    <definedName name="TEST5" localSheetId="24">#REF!</definedName>
    <definedName name="TEST5" localSheetId="39">#REF!</definedName>
    <definedName name="TEST5" localSheetId="33">#REF!</definedName>
    <definedName name="TEST5" localSheetId="34">#REF!</definedName>
    <definedName name="TEST5" localSheetId="32">#REF!</definedName>
    <definedName name="TEST5" localSheetId="31">#REF!</definedName>
    <definedName name="TEST5">#REF!</definedName>
    <definedName name="v" localSheetId="21">#REF!</definedName>
    <definedName name="v" localSheetId="20">#REF!</definedName>
    <definedName name="v" localSheetId="52">#REF!</definedName>
    <definedName name="v" localSheetId="7">#REF!</definedName>
    <definedName name="v" localSheetId="8">#REF!</definedName>
    <definedName name="v" localSheetId="40">#REF!</definedName>
    <definedName name="v" localSheetId="24">#REF!</definedName>
    <definedName name="v" localSheetId="39">#REF!</definedName>
    <definedName name="v" localSheetId="33">#REF!</definedName>
    <definedName name="v" localSheetId="34">#REF!</definedName>
    <definedName name="v" localSheetId="32">#REF!</definedName>
    <definedName name="v" localSheetId="31">#REF!</definedName>
    <definedName name="v">#REF!</definedName>
    <definedName name="xx" localSheetId="21">#REF!</definedName>
    <definedName name="xx" localSheetId="20">#REF!</definedName>
    <definedName name="xx" localSheetId="52">#REF!</definedName>
    <definedName name="xx" localSheetId="7">#REF!</definedName>
    <definedName name="xx" localSheetId="40">#REF!</definedName>
    <definedName name="xx" localSheetId="24">#REF!</definedName>
    <definedName name="xx" localSheetId="39">#REF!</definedName>
    <definedName name="xx" localSheetId="32">#REF!</definedName>
    <definedName name="xx" localSheetId="31">#REF!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441" l="1"/>
  <c r="B74" i="440"/>
  <c r="B74" i="439"/>
</calcChain>
</file>

<file path=xl/sharedStrings.xml><?xml version="1.0" encoding="utf-8"?>
<sst xmlns="http://schemas.openxmlformats.org/spreadsheetml/2006/main" count="2420" uniqueCount="458">
  <si>
    <t>Zie voor de gehanteerde regio-indeling het werkblad 'Regio-indeling'</t>
  </si>
  <si>
    <t>gemeenten</t>
  </si>
  <si>
    <t>1) REGIO WEST-BRABANT</t>
  </si>
  <si>
    <t>totaal</t>
  </si>
  <si>
    <t>- stedelijk concentratiegebied</t>
  </si>
  <si>
    <t>SCG</t>
  </si>
  <si>
    <t>- landelijk gebied</t>
  </si>
  <si>
    <t>LG</t>
  </si>
  <si>
    <t>Halderberge, Moerdijk, Rucphen, Steenbergen, Woensdrecht</t>
  </si>
  <si>
    <t>&gt;&gt; subregio Breda e.o.</t>
  </si>
  <si>
    <t>Alphen-Chaam, Baarle-Nassau, Drimmelen. Geertruidenberg, Zundert</t>
  </si>
  <si>
    <t>&gt;&gt; subregio Land van Heusden en Altena</t>
  </si>
  <si>
    <t>Altena</t>
  </si>
  <si>
    <t>2) REGIO MIDDEN-BRABANT</t>
  </si>
  <si>
    <t>&gt;&gt; subregio Midden-Brabant</t>
  </si>
  <si>
    <t>Hilvarenbeek, Oisterwijk</t>
  </si>
  <si>
    <t>3) REGIO NOORDOOST-BRABANT</t>
  </si>
  <si>
    <t>&gt;&gt; subregio 's-Hertogenbosch e.o.</t>
  </si>
  <si>
    <t>Boxtel, Sint-Michielsgestel</t>
  </si>
  <si>
    <t>&gt;&gt; subregio Uden-Veghel e.o.</t>
  </si>
  <si>
    <t>&gt;&gt; subregio Land van Cuijk</t>
  </si>
  <si>
    <t>4) REGIO ZUIDOOST-BRABANT</t>
  </si>
  <si>
    <t>&gt;&gt; subregio stedelijk gebied Eindhoven</t>
  </si>
  <si>
    <t>Oirschot</t>
  </si>
  <si>
    <t>&gt;&gt; subregio A2-gemeenten</t>
  </si>
  <si>
    <t>Valkenswaard</t>
  </si>
  <si>
    <t>Cranendonck, Heeze-Leende</t>
  </si>
  <si>
    <t>&gt;&gt; subregio de Kempen</t>
  </si>
  <si>
    <t>Bergeijk, Bladel, Eersel, Reusel-de Mierden</t>
  </si>
  <si>
    <t>&gt;&gt; subregio de Peel</t>
  </si>
  <si>
    <t>Asten, Deurne, Gemert-Bakel, Laarbeek, Someren</t>
  </si>
  <si>
    <t>NOORD-BRABANT</t>
  </si>
  <si>
    <t>gemeenten (met de hoofdkern) in het stedelijk concentratiegebied</t>
  </si>
  <si>
    <t>gemeenten (met de hoofdkern) in het landelijk gebied</t>
  </si>
  <si>
    <t xml:space="preserve">de in de tabel opgenomen gegevens zijn afgerond op 25-tallen, hierdoor kunnen er in de tabel geringe afwijkingen voorkomen  </t>
  </si>
  <si>
    <t>groei woningvoorraad</t>
  </si>
  <si>
    <t>in %</t>
  </si>
  <si>
    <t>verwachte groei
woningvoorraad</t>
  </si>
  <si>
    <t>bouwindicator</t>
  </si>
  <si>
    <t xml:space="preserve">   vooruit berekende groei van de woningvoorraad* naar verwachting ook gerealiseerd wordt.</t>
  </si>
  <si>
    <t>verwacht</t>
  </si>
  <si>
    <t>prognose</t>
  </si>
  <si>
    <t>STEDELIJK CONCENTRATIEGEBIED</t>
  </si>
  <si>
    <t>LANDELIJK GEBIED</t>
  </si>
  <si>
    <t>NOORDOOST-BRABANT</t>
  </si>
  <si>
    <t>&gt;&gt; REGIO WEST-BRABANT</t>
  </si>
  <si>
    <t>subregio West</t>
  </si>
  <si>
    <t>subregio Breda e.o.</t>
  </si>
  <si>
    <t>subregio Land van Heusden en Altena</t>
  </si>
  <si>
    <t>&gt;&gt; REGIO MIDDEN-BRABANT</t>
  </si>
  <si>
    <t>subregio Midden-Brabant</t>
  </si>
  <si>
    <t>subregio 's-Hertogenbosch e.o.</t>
  </si>
  <si>
    <t>subregio Uden-Veghel e.o.</t>
  </si>
  <si>
    <t>subregio Land van Cuijk</t>
  </si>
  <si>
    <t>subregio stedelijk gebied Eindhoven</t>
  </si>
  <si>
    <t>subregio A2-gemeenten</t>
  </si>
  <si>
    <t>subregio de Kempen</t>
  </si>
  <si>
    <t>subregio de Peel</t>
  </si>
  <si>
    <t>Alphen-Chaam</t>
  </si>
  <si>
    <t>Asten</t>
  </si>
  <si>
    <t>Baarle-Nassau</t>
  </si>
  <si>
    <t>Bergen op Zoom</t>
  </si>
  <si>
    <t>Bergeijk</t>
  </si>
  <si>
    <t>Bernheze</t>
  </si>
  <si>
    <t>Best</t>
  </si>
  <si>
    <t>Bladel</t>
  </si>
  <si>
    <t>Boekel</t>
  </si>
  <si>
    <t>Boxtel</t>
  </si>
  <si>
    <t>Breda</t>
  </si>
  <si>
    <t>Cranendonck</t>
  </si>
  <si>
    <t>Deurne</t>
  </si>
  <si>
    <t>Stedelijk concentratiegebied</t>
  </si>
  <si>
    <t>Dongen</t>
  </si>
  <si>
    <t>Drimmelen</t>
  </si>
  <si>
    <t>Eersel</t>
  </si>
  <si>
    <t>- waarvan overig stedelijk concentratiegebied</t>
  </si>
  <si>
    <t>Eindhoven</t>
  </si>
  <si>
    <t>Landelijk gebied</t>
  </si>
  <si>
    <t>Etten-Leur</t>
  </si>
  <si>
    <t>Geertruidenberg</t>
  </si>
  <si>
    <t>Geldrop-Mierlo</t>
  </si>
  <si>
    <t>Gemert-Bakel</t>
  </si>
  <si>
    <t>Noordoost-Brabant</t>
  </si>
  <si>
    <t>Gilze en Rijen</t>
  </si>
  <si>
    <t>Zuidoost-Brabant</t>
  </si>
  <si>
    <t>Goirle</t>
  </si>
  <si>
    <t>Halderberge</t>
  </si>
  <si>
    <t>Heeze-Leende</t>
  </si>
  <si>
    <t>- waarvan stedelijk concentratiegebied</t>
  </si>
  <si>
    <t>Helmond</t>
  </si>
  <si>
    <t>- waarvan landelijk gebied</t>
  </si>
  <si>
    <t>'s-Hertogenbosch</t>
  </si>
  <si>
    <t>Heusden</t>
  </si>
  <si>
    <t>Hilvarenbeek</t>
  </si>
  <si>
    <t>Laarbeek</t>
  </si>
  <si>
    <t>Loon op Zand</t>
  </si>
  <si>
    <t>Meierijstad</t>
  </si>
  <si>
    <t>Moerdijk</t>
  </si>
  <si>
    <t>Nuenen c.a.</t>
  </si>
  <si>
    <t>Oisterwijk</t>
  </si>
  <si>
    <t>Oosterhout</t>
  </si>
  <si>
    <t>&gt;&gt; REGIO NOORDOOST-BRABANT</t>
  </si>
  <si>
    <t>Oss</t>
  </si>
  <si>
    <t>Reusel- De Mierden</t>
  </si>
  <si>
    <t>Roosendaal</t>
  </si>
  <si>
    <t>Rucphen</t>
  </si>
  <si>
    <t>Sint-Michielsgestel</t>
  </si>
  <si>
    <t>Someren</t>
  </si>
  <si>
    <t>Son en Breugel</t>
  </si>
  <si>
    <t>Steenbergen</t>
  </si>
  <si>
    <t>Tilburg</t>
  </si>
  <si>
    <t>&gt;&gt; REGIO ZUIDOOST-BRABANT</t>
  </si>
  <si>
    <t>Veldhoven</t>
  </si>
  <si>
    <t>Vught</t>
  </si>
  <si>
    <t>Waalre</t>
  </si>
  <si>
    <t>Waalwijk</t>
  </si>
  <si>
    <t>Woensdrecht</t>
  </si>
  <si>
    <t>Zundert</t>
  </si>
  <si>
    <t xml:space="preserve">Daarnaast is onderscheid gemaakt tussen gemeenten (met de hoofdkern) in het stedelijk concentratiegebied en </t>
  </si>
  <si>
    <t>gemeenten (met de hoofdkern) in het landelijk gebied.</t>
  </si>
  <si>
    <t>Reusel-De Mierden</t>
  </si>
  <si>
    <t>Bron: opgaven gemeenten in de matrix 'Overzicht woningbouwcapaciteit per gemeente', bewerking Provincie Noord-Brabant</t>
  </si>
  <si>
    <t xml:space="preserve">de in de tabel opgenomen gegevens zijn afgerond op 5-tallen, hierdoor kunnen er in de tabel geringe afwijkingen voorkomen  </t>
  </si>
  <si>
    <t>opgave</t>
  </si>
  <si>
    <t>plus</t>
  </si>
  <si>
    <t>=</t>
  </si>
  <si>
    <t>indicator</t>
  </si>
  <si>
    <r>
      <t>verwachte sloop</t>
    </r>
    <r>
      <rPr>
        <sz val="11"/>
        <rFont val="Times New Roman"/>
        <family val="1"/>
      </rPr>
      <t xml:space="preserve"> </t>
    </r>
    <r>
      <rPr>
        <vertAlign val="superscript"/>
        <sz val="11"/>
        <rFont val="Times New Roman"/>
        <family val="1"/>
      </rPr>
      <t>2)</t>
    </r>
  </si>
  <si>
    <t>benodigde capaciteit</t>
  </si>
  <si>
    <t>totale</t>
  </si>
  <si>
    <t>waarvan</t>
  </si>
  <si>
    <t>harde</t>
  </si>
  <si>
    <t>capaciteit</t>
  </si>
  <si>
    <r>
      <t xml:space="preserve">plancapaciteit </t>
    </r>
    <r>
      <rPr>
        <vertAlign val="superscript"/>
        <sz val="11"/>
        <rFont val="Times New Roman"/>
        <family val="1"/>
      </rPr>
      <t>4)</t>
    </r>
  </si>
  <si>
    <r>
      <t>in plannen</t>
    </r>
    <r>
      <rPr>
        <sz val="11"/>
        <rFont val="Times New Roman"/>
        <family val="1"/>
      </rPr>
      <t xml:space="preserve"> </t>
    </r>
    <r>
      <rPr>
        <vertAlign val="superscript"/>
        <sz val="11"/>
        <rFont val="Times New Roman"/>
        <family val="1"/>
      </rPr>
      <t>3)</t>
    </r>
  </si>
  <si>
    <r>
      <t xml:space="preserve">capaciteit </t>
    </r>
    <r>
      <rPr>
        <vertAlign val="superscript"/>
        <sz val="11"/>
        <rFont val="Times New Roman"/>
        <family val="1"/>
      </rPr>
      <t>3)</t>
    </r>
  </si>
  <si>
    <t>&gt;100%</t>
  </si>
  <si>
    <t>≤100%</t>
  </si>
  <si>
    <t>&lt;&lt;100%</t>
  </si>
  <si>
    <t xml:space="preserve">   Tot de harde plancapaciteit behoren de onherroepelijke of door gemeenteraden vastgestelde woningbouwplannen.</t>
  </si>
  <si>
    <t>&gt;&gt; Regio West-Brabant</t>
  </si>
  <si>
    <t>&gt;&gt; Regio Midden-Brabant</t>
  </si>
  <si>
    <t>&gt;&gt; Regio Noordoost-Brabant</t>
  </si>
  <si>
    <t>&gt;&gt; Regio Zuidoost-Brabant</t>
  </si>
  <si>
    <t>subregio de Peel e.o.</t>
  </si>
  <si>
    <t xml:space="preserve">   is het - met het oog op de voortgang  van de woningbouw - met name voor de korte(re) termijn van belang, dat gemeenten beschikken</t>
  </si>
  <si>
    <t>≤ 100%</t>
  </si>
  <si>
    <t>&lt;&lt; 100%</t>
  </si>
  <si>
    <t>&gt; 100%</t>
  </si>
  <si>
    <t>stand anno</t>
  </si>
  <si>
    <t xml:space="preserve">   in de woningbouwplanning. Door de nodige flexibiliteit in te bouwen in  het (harde) planaanbod kan beter worden meebewogen met</t>
  </si>
  <si>
    <t xml:space="preserve">   de (blijvend) sterke dynamiek op de woningmarkt en ook beter ingespeeld worden op de marges en onzekerheden, die inherent zijn aan</t>
  </si>
  <si>
    <t xml:space="preserve">   (toekomstige) demografische, economische en woningbehoefteontwikkelingen. </t>
  </si>
  <si>
    <t xml:space="preserve">   Flexibiliteit is ook nodig om voldoende (beleids)ruimte te kunnen bieden ten behoeve van het herbestemmen van leegstaand en leeg</t>
  </si>
  <si>
    <t xml:space="preserve">   komend vastgoed en om in de (nabije) toekomst in te kunnen spelen op nieuwe, onvoorziene inbreidingsmogelijkheden of </t>
  </si>
  <si>
    <t xml:space="preserve">   binnenstedelijke herstructurerings- en transformatieopgaven.</t>
  </si>
  <si>
    <t xml:space="preserve">Een waarde &gt;100 is een indicatie dat er (ruim) voldoende (harde) plancapaciteit is om in de benodigde woningbouw te kunnen voorzien, </t>
  </si>
  <si>
    <t>maar ook een indicatie van onvoldoende ruimte en flexibiliteit in de planning en programmering.</t>
  </si>
  <si>
    <t>Een waarde &lt;100 is een indicatie dat er nog onvoldoende (harde) plancapaciteit is om in de benodigde woningbouw te kunnen voorzien.</t>
  </si>
  <si>
    <t>maar ook een indicatie van voldoende ruimte en flexibiliteit in de planning en programmering.</t>
  </si>
  <si>
    <t>zachte</t>
  </si>
  <si>
    <t>plancapaciteit</t>
  </si>
  <si>
    <t>De in de tabel opgenomen gegevens zijn afgerond op 5-tallen.</t>
  </si>
  <si>
    <t>Hierdoor kunnen er in de tabel kleine verschillen bestaan.</t>
  </si>
  <si>
    <t>onherroepelijk</t>
  </si>
  <si>
    <t>vastgesteld</t>
  </si>
  <si>
    <t>ontwerpplannen</t>
  </si>
  <si>
    <t>planologische</t>
  </si>
  <si>
    <t>potentieel</t>
  </si>
  <si>
    <t>voorbereiding</t>
  </si>
  <si>
    <t xml:space="preserve">de in de tabel opgenomen gegevens zijn afgerond op 50-tallen, hierdoor kunnen er in de tabel geringe afwijkingen voorkomen  </t>
  </si>
  <si>
    <t>(absoluut)</t>
  </si>
  <si>
    <t>(procentueel)</t>
  </si>
  <si>
    <t>inbreiden</t>
  </si>
  <si>
    <t>uitbreiden</t>
  </si>
  <si>
    <t>- overig stedelijk concentratiegebied</t>
  </si>
  <si>
    <t>LANDELIJKE GEBIED</t>
  </si>
  <si>
    <t>ZUID-OOST-BRABANT</t>
  </si>
  <si>
    <t>bewerking Provincie Noord-Brabant</t>
  </si>
  <si>
    <t>Bron: CBS-Statline</t>
  </si>
  <si>
    <t>Voorraad woningen: verblijfsobjecten met een woonfunctie</t>
  </si>
  <si>
    <t>BAG: 'Basisregistratie Adressen en Gebouwen' (CBS/Kadaster)</t>
  </si>
  <si>
    <t xml:space="preserve">  * Door een opschoning van het Woningregister door het CBS is er een verschil</t>
  </si>
  <si>
    <t>ontstaan tussen de woningvoorraad per 31-12-2007 en 01-01-2008</t>
  </si>
  <si>
    <t>(31-12 *)</t>
  </si>
  <si>
    <t>Woningvoorraad</t>
  </si>
  <si>
    <t>overige</t>
  </si>
  <si>
    <t>groei</t>
  </si>
  <si>
    <t>beginstand</t>
  </si>
  <si>
    <t>nieuwbouw</t>
  </si>
  <si>
    <t>toevoegingen</t>
  </si>
  <si>
    <t>sloop</t>
  </si>
  <si>
    <t>onttrekkingen</t>
  </si>
  <si>
    <t>correcties</t>
  </si>
  <si>
    <t>woningvoorraad</t>
  </si>
  <si>
    <t>eindstand</t>
  </si>
  <si>
    <t>Zie ook: www.brabant.nl/bevolkingsprognose</t>
  </si>
  <si>
    <t>feitelijke</t>
  </si>
  <si>
    <t>toename</t>
  </si>
  <si>
    <t>groei-</t>
  </si>
  <si>
    <t>woningvoorraad *</t>
  </si>
  <si>
    <t>prognose van de woningvoorraad</t>
  </si>
  <si>
    <t>index</t>
  </si>
  <si>
    <t>bevolking per 1-1</t>
  </si>
  <si>
    <t>geboorte</t>
  </si>
  <si>
    <t>sterfte</t>
  </si>
  <si>
    <t>natuurlijk</t>
  </si>
  <si>
    <t>vestiging</t>
  </si>
  <si>
    <t>vertrek</t>
  </si>
  <si>
    <t>migratiesaldo</t>
  </si>
  <si>
    <t>totale groei</t>
  </si>
  <si>
    <t>bevolking per 31-12</t>
  </si>
  <si>
    <t>aanwas</t>
  </si>
  <si>
    <t>uit binnenland</t>
  </si>
  <si>
    <t>uit buitenland</t>
  </si>
  <si>
    <t>naar binnenland</t>
  </si>
  <si>
    <t>naar buitenland</t>
  </si>
  <si>
    <t>(incl. adm. corr.)</t>
  </si>
  <si>
    <t>(incl. overige corr.)</t>
  </si>
  <si>
    <t>Land van Cuijk</t>
  </si>
  <si>
    <t>Maashorst</t>
  </si>
  <si>
    <t>Roosendaal en Waalwijk.</t>
  </si>
  <si>
    <t>s-Hertogenbosch</t>
  </si>
  <si>
    <t>Nuenen, Gerwen en Nederwetten</t>
  </si>
  <si>
    <t>* Bron: 'Basisregistratie adressen en gebouwen' (BAG); CBS-statline.</t>
  </si>
  <si>
    <t xml:space="preserve">   groei van de woningvoorraad.</t>
  </si>
  <si>
    <t xml:space="preserve">    In de berekeningen van beide indicatoren is rekening gehouden met de (trendmatig) verwachte sloop van woningen.</t>
  </si>
  <si>
    <t xml:space="preserve">   over voldoende (harde) plancapaciteit. Tegelijkertijd is het van belang voor de middellange en lange(re) termijn voldoende ruimte te laten</t>
  </si>
  <si>
    <t>de totale, harde en zachte plancapaciteit naar planperiode</t>
  </si>
  <si>
    <t>de totale plancapaciteit en de capaciteit op in- en uitbreidingslocaties, uitgesplist naar harde en zachte plannen</t>
  </si>
  <si>
    <t>sociale</t>
  </si>
  <si>
    <t>middeldure</t>
  </si>
  <si>
    <t>koopwoningen</t>
  </si>
  <si>
    <t>betaalbaar</t>
  </si>
  <si>
    <t>dure</t>
  </si>
  <si>
    <t>koop</t>
  </si>
  <si>
    <t>huur</t>
  </si>
  <si>
    <t>huurwoningen</t>
  </si>
  <si>
    <t>tot NHG-grens</t>
  </si>
  <si>
    <t>%</t>
  </si>
  <si>
    <t>duur</t>
  </si>
  <si>
    <t>boven NHG-grens</t>
  </si>
  <si>
    <r>
      <t xml:space="preserve">verwacht </t>
    </r>
    <r>
      <rPr>
        <vertAlign val="superscript"/>
        <sz val="12"/>
        <rFont val="Times New Roman"/>
        <family val="1"/>
      </rPr>
      <t>2) 3)</t>
    </r>
  </si>
  <si>
    <t>REGIONALE WOONDEALS</t>
  </si>
  <si>
    <t>* West-Brabant-West</t>
  </si>
  <si>
    <t>* Stedelijke Regio Breda-Tilburg (SRBT)</t>
  </si>
  <si>
    <t>* Noordoost-Brabant</t>
  </si>
  <si>
    <t>* Zuidoost-Brabant</t>
  </si>
  <si>
    <t>STEDELIJK/LANDELIJK</t>
  </si>
  <si>
    <t>- waarvan grote steden</t>
  </si>
  <si>
    <t>- waarvan middelgrote steden</t>
  </si>
  <si>
    <t>REGIO'S EN SUBREGIO'S</t>
  </si>
  <si>
    <t>&gt;&gt; subregio West-Brabant-West</t>
  </si>
  <si>
    <t>Grote steden</t>
  </si>
  <si>
    <t>Breda, Eindhoven, Helmond, 's-Hertogenbosch, Tilburg</t>
  </si>
  <si>
    <t>Middelgrote steden</t>
  </si>
  <si>
    <t>Bergen op Zoom, Maashorst, Meierijstad, Oosterhout, Oss, Roosendaal, Waalwijk</t>
  </si>
  <si>
    <t>REGIONALE WOONDEALS (4 gebieden)</t>
  </si>
  <si>
    <t>zie subregio West-Brabant-West</t>
  </si>
  <si>
    <t>zie subregio's Breda e.o., Land van Heusden en Altena en Midden-Brabant</t>
  </si>
  <si>
    <t>zie regio Noordoost-Brabant</t>
  </si>
  <si>
    <t>zie regio Zuidoost-Brabant</t>
  </si>
  <si>
    <t>De in de tabel opgenomen gemeentelijke gegevens zijn afgerond op 5-tallen; hierdoor kunnen er in de tabel geringe afwijkingen voorkomen.</t>
  </si>
  <si>
    <t xml:space="preserve">   Daarnaast is onderscheid gemaakt tussen gemeenten (met de hoofdkern) in het stedelijk concentratiegebied en gemeenten (met de hoofdkern) in het landelijk gebied.</t>
  </si>
  <si>
    <t xml:space="preserve">   Tot de grote steden zijn gerekend: Breda, Eindhoven, Helmond, 's-Hertogenbosch en Tilburg.</t>
  </si>
  <si>
    <t xml:space="preserve">   Tot de middelgrote steden zijn gerekend: Bergen op Zoom, Maashorst, Meierijstad, Oosterhout, Oss, Roosendaal en Waalwijk.</t>
  </si>
  <si>
    <t>WEST-BRABANT-WEST</t>
  </si>
  <si>
    <t>STEDELIJKE REGIO BREDA-TILBURG (SRBT)</t>
  </si>
  <si>
    <t>West-Brabant-West</t>
  </si>
  <si>
    <t>Noordoost- en Zuidoost-Brabant). Hierbinnen kunnen m.b.t. 'het wonen'  en het wonen' subregio's worden onderscheiden.</t>
  </si>
  <si>
    <t>Tot de grote steden zijn gerekend: Breda, Eindhoven, Helmond, 's-Hertogenbosch en Tilburg.</t>
  </si>
  <si>
    <t>Tot de middelgrote steden zijn gerekend: Bergen op Zoom, Maashorst, Meierijstad, Oosterhout, Oss, Roosendaal en Waalwijk.</t>
  </si>
  <si>
    <t xml:space="preserve">viertal regio's (West-, Midden-, Noordoost- en Zuidoost-Brabant). Hierbinnen kunnen m.b.t. 'het wonen' </t>
  </si>
  <si>
    <t>subregio's worden onderscheiden.</t>
  </si>
  <si>
    <t>Tot de middelgrote steden zijn gerekend: Bergen op Zoom, Maashorst, Meierijstad, Oosterhout, Oss,</t>
  </si>
  <si>
    <t>Hierbinnen kunnen m.b.t. 'het wonen' subregio's worden onderscheiden.</t>
  </si>
  <si>
    <t>Daarnaast is onderscheid gemaakt tussen gemeenten (met de hoofdkern) in het stedelijk concentratiegebied en gemeenten (met de hoofdkern) in het landelijk gebied.</t>
  </si>
  <si>
    <t>- grote steden</t>
  </si>
  <si>
    <t>- middelgrote steden</t>
  </si>
  <si>
    <r>
      <t>prognose 2023</t>
    </r>
    <r>
      <rPr>
        <sz val="11"/>
        <rFont val="Times New Roman"/>
        <family val="1"/>
      </rPr>
      <t xml:space="preserve"> </t>
    </r>
    <r>
      <rPr>
        <vertAlign val="superscript"/>
        <sz val="11"/>
        <rFont val="Times New Roman"/>
        <family val="1"/>
      </rPr>
      <t>1)</t>
    </r>
  </si>
  <si>
    <t xml:space="preserve">   * De bevolkings- en woningbehoefteprognose Noord-Brabant, actualisering 2023.</t>
  </si>
  <si>
    <r>
      <t xml:space="preserve">Bron: 'De bevolkings- en woningbehoefteprognose Noord-Brabant, actualisering 2023' </t>
    </r>
    <r>
      <rPr>
        <b/>
        <sz val="9"/>
        <rFont val="Times New Roman"/>
        <family val="1"/>
      </rPr>
      <t>(vastgesteld nov. 2023)</t>
    </r>
  </si>
  <si>
    <t>2023-2030</t>
  </si>
  <si>
    <t>(2023=100)</t>
  </si>
  <si>
    <t xml:space="preserve">   * Bron 2020 t/m 2022: 'De bevolkings- en woningbehoefteprognose Noord-Brabant, actualisering 2020'</t>
  </si>
  <si>
    <t>&gt; Een woning is een nultredenwoning als de woonkamer van de woning of de woonruimte vanaf de straat te bereiken is zonder traplopen (externe toegankelijkheid) én vanuit de woonkamer de keuken, het toilet, de badkamer en ten minste 1 slaapkamer zonder traplopen te bereiken zijn (interne toegankelijkheid).</t>
  </si>
  <si>
    <t>nultreden</t>
  </si>
  <si>
    <t>korte termijn</t>
  </si>
  <si>
    <t xml:space="preserve">   * Voor de vooruit berekende groei is steeds gebruik gemaakt van de in de betreffende jaren vigerende provinciale</t>
  </si>
  <si>
    <t xml:space="preserve">      prognose-uitkomsten. </t>
  </si>
  <si>
    <t>lange termijn</t>
  </si>
  <si>
    <t xml:space="preserve">   ** Bepaald aan de hand van het aantal woningen dat - samenhangend ook met de mate van verstedelijking van de </t>
  </si>
  <si>
    <t xml:space="preserve">   ** Bepaald aan de hand van het aantal woningen dat - samenhangend ook met de mate van verstedelijking van de</t>
  </si>
  <si>
    <t xml:space="preserve">Naast de gebiedsindeling van de vier Regionale Woondeals wordt gebruik gemaakt van een indeling in een </t>
  </si>
  <si>
    <t>middellange termijn</t>
  </si>
  <si>
    <t xml:space="preserve">   zich verhoudt tot de vooruit berekende groei van de woningvoorraad.</t>
  </si>
  <si>
    <t xml:space="preserve">   In de berekeningen van beide indicatoren is rekening gehouden met de (trendmatig) verwachte sloop van woningen.</t>
  </si>
  <si>
    <t xml:space="preserve">   Omdat de ervaring leert dat van de (vele) plannen die een gemeente heeft, er altijd wel een aantal niet of met vertraging wordt uitgevoerd,</t>
  </si>
  <si>
    <t xml:space="preserve">   is het - met het oog op de voortgang van de woningbouw - met name voor de korte(re)  termijn van belang, dat gemeenten beschikken over voldoende (harde) plancapaciteit.</t>
  </si>
  <si>
    <t xml:space="preserve">   Tegelijkertijd is het van belang voor de middellange en lange(re) termijn voldoende ruimte te laten in de woningbouwplanning. Door de nodige  flexibiliteit in te bouwen</t>
  </si>
  <si>
    <t xml:space="preserve">   in het (harde) planaanbod kan beter worden meebewogen met de (blijvend) sterke dynamiek op de woningmarkt en ook beter worden ingespeeld op de marges en</t>
  </si>
  <si>
    <t xml:space="preserve">   onzekerheden, die inherent zijn aan (toekomstige) demografische, economische en woningbehoefteontwikkelingen.</t>
  </si>
  <si>
    <t xml:space="preserve">   Flexibiliteit is ook nodig om voldoende (beleids)ruimte te kunnen bieden ten behoeve van het herbestemmen van leegstaand en leeg komend vastgoed</t>
  </si>
  <si>
    <t xml:space="preserve">   en om in de (nabije) toekomst in te kunnen spelen op nieuwe, onvoorziene inbreidingsmogelijkheden of binnenstedelijke herstructurerings- en transformatieopgaven.</t>
  </si>
  <si>
    <t xml:space="preserve">   Een waarde &gt;100 is een indicatie dat er (ruim) voldoende (harde) plancapaciteit is om in de benodigde woningbouw te kunnen voorzien, </t>
  </si>
  <si>
    <t xml:space="preserve">   maar ook een indicatie van onvoldoende ruimte en flexibiliteit in de planning en programmering.</t>
  </si>
  <si>
    <t xml:space="preserve">   Een waarde &lt;100 is een indicatie dat er nog onvoldoende (harde) plancapaciteit is om in de benodigde woningbouw te kunnen voorzien,</t>
  </si>
  <si>
    <t xml:space="preserve">   maar ook een indicatie van voldoende ruimte en flexibiliteit in de planning en programmering.</t>
  </si>
  <si>
    <t xml:space="preserve">   Hierbinnen kunnen m.b.t. 'het wonen' subregio's - 'daily urban systems' - worden onderscheiden, waarbinnen veel van de ontwikkelingen op de regionale woningmarkt</t>
  </si>
  <si>
    <t xml:space="preserve">   zich doorgaans afspelen.</t>
  </si>
  <si>
    <r>
      <t>1)</t>
    </r>
    <r>
      <rPr>
        <sz val="11"/>
        <rFont val="Futura Book"/>
        <family val="2"/>
      </rPr>
      <t xml:space="preserve"> De bevolkings- en woningbehoefteprognose Noord-Brabant, actualisering 2023.</t>
    </r>
  </si>
  <si>
    <r>
      <rPr>
        <vertAlign val="superscript"/>
        <sz val="11"/>
        <rFont val="Futura Book"/>
        <family val="2"/>
      </rPr>
      <t>4)</t>
    </r>
    <r>
      <rPr>
        <sz val="11"/>
        <rFont val="Futura Book"/>
        <family val="2"/>
      </rPr>
      <t xml:space="preserve"> De</t>
    </r>
    <r>
      <rPr>
        <b/>
        <sz val="11"/>
        <rFont val="Futura Book"/>
        <family val="2"/>
      </rPr>
      <t xml:space="preserve"> 'indicator harde plancapaciteit' </t>
    </r>
    <r>
      <rPr>
        <sz val="11"/>
        <rFont val="Futura Book"/>
        <family val="2"/>
      </rPr>
      <t xml:space="preserve">geeft aan hoe de </t>
    </r>
    <r>
      <rPr>
        <b/>
        <sz val="11"/>
        <rFont val="Futura Book"/>
        <family val="2"/>
      </rPr>
      <t>harde plancapaciteit</t>
    </r>
    <r>
      <rPr>
        <sz val="11"/>
        <rFont val="Futura Book"/>
        <family val="2"/>
      </rPr>
      <t xml:space="preserve"> (= de onherroepelijke of door gemeenteraden vastgestelde plannen) voor de </t>
    </r>
  </si>
  <si>
    <t>NOORD-BRABANT **</t>
  </si>
  <si>
    <r>
      <t>**</t>
    </r>
    <r>
      <rPr>
        <sz val="11"/>
        <rFont val="Futura Book"/>
        <family val="2"/>
      </rPr>
      <t xml:space="preserve"> Naast de gebiedsindeling van de vier regionale woondeals wordt gebruik gemaakt van een indeling in een viertal regio's (West-, Midden-, Noordoost- en Zuidoost-Brabant).</t>
    </r>
  </si>
  <si>
    <t>STEDELIJK/LANDELIJK **</t>
  </si>
  <si>
    <t>REGIONALE WOONDEALS **</t>
  </si>
  <si>
    <t>REGIO'S EN SUBREGIO'S **</t>
  </si>
  <si>
    <t>aantal woningen in plannen ten opzichte van de benodigde plancapaciteit</t>
  </si>
  <si>
    <t>Onder het betaalbare segment vallen de sociale huurwoningen (&lt; €880,-), middeldure huurwoningen (vanaf de sociale huurgrens tot een maximum van €1.125,- per maand) en koopwoningen tot €390.000,-.</t>
  </si>
  <si>
    <t>&gt; De gehanteerde prijsgrenzen sluiten aan op de 'definities' voor betaalbare woningbouw, zoals ook door het Rijk worden gehanteerd (met als basis de Nationale Woon- en Bouwagenda (maart 2022).</t>
  </si>
  <si>
    <t>(2024 t/m 2028)</t>
  </si>
  <si>
    <t>(2024 t/m 2033)</t>
  </si>
  <si>
    <t>(aantallen woningen)</t>
  </si>
  <si>
    <t>Naast de gebiedsindeling van de vier Regionale Woondeals wordt gebruik gemaakt van een indeling in een viertal regio's (West-, Midden-,</t>
  </si>
  <si>
    <t xml:space="preserve">   Een waarde (uitgedrukt in %) &gt;100 geeft aan dat de groei van de woningvoorraad boven de vooruit</t>
  </si>
  <si>
    <t>* Stedelijke Regio Breda-Tilburg</t>
  </si>
  <si>
    <t>Indicatie toename woningvoorraad Noord-Brabant 2023-2040</t>
  </si>
  <si>
    <t>Voorraad woningen: verblijfsobjecten met een woonfunctie volgens de BAG ('Basisregistratie Adressen en Gebouwen' (CBS/Kadaster))</t>
  </si>
  <si>
    <t xml:space="preserve">Naast de gebiedsindeling van de vier Regionale Woondeals wordt gebruik gemaakt van een indeling in een viertal regio's (West-, Midden-, Noordoost- en Zuidoost-Brabant). </t>
  </si>
  <si>
    <t>Stedelijke Regio Breda-Tilburg</t>
  </si>
  <si>
    <r>
      <rPr>
        <vertAlign val="superscript"/>
        <sz val="12"/>
        <rFont val="Futura Book"/>
        <family val="2"/>
      </rPr>
      <t>2)</t>
    </r>
    <r>
      <rPr>
        <sz val="12"/>
        <rFont val="Futura Book"/>
        <family val="2"/>
      </rPr>
      <t xml:space="preserve"> De verwachte groei is bepaald door bij de feitelijke groei van de woningvoorraad in de periode </t>
    </r>
  </si>
  <si>
    <r>
      <t>3)</t>
    </r>
    <r>
      <rPr>
        <sz val="10"/>
        <rFont val="Futura Book"/>
        <family val="2"/>
      </rPr>
      <t xml:space="preserve"> Bron: CBS/BAG, bewerking Provincie Noord-Brabant.</t>
    </r>
  </si>
  <si>
    <t xml:space="preserve">   De gegevens zijn afgerond op vijftallen.</t>
  </si>
  <si>
    <t>Bergen op Zoom, Roosendaal</t>
  </si>
  <si>
    <t>Breda, Etten-Leur, Oosterhout</t>
  </si>
  <si>
    <t>Dongen, Gilze c.a., Goirle, Loon op Zand, Tilburg, Waalwijk</t>
  </si>
  <si>
    <t>Bernheze, 's-Hertogenbosch, Heusden, Oss, Vught</t>
  </si>
  <si>
    <t>Maashorst, Meierijstad</t>
  </si>
  <si>
    <t>Best, Eindhoven, Geldrop-Mierlo, Helmond, Nuenen c.a., Son c.a., Veldhoven, Waalre</t>
  </si>
  <si>
    <r>
      <t>* Stedelijke Regio Breda-Tilburg</t>
    </r>
    <r>
      <rPr>
        <sz val="11"/>
        <rFont val="Futura Book"/>
        <family val="2"/>
      </rPr>
      <t xml:space="preserve"> (SRBT)</t>
    </r>
  </si>
  <si>
    <r>
      <t xml:space="preserve">1) </t>
    </r>
    <r>
      <rPr>
        <sz val="12"/>
        <rFont val="Futura Book"/>
        <family val="2"/>
      </rPr>
      <t>De</t>
    </r>
    <r>
      <rPr>
        <b/>
        <sz val="12"/>
        <rFont val="Futura Book"/>
        <family val="2"/>
      </rPr>
      <t xml:space="preserve"> 'indicator harde plancapaciteit' </t>
    </r>
    <r>
      <rPr>
        <sz val="12"/>
        <rFont val="Futura Book"/>
        <family val="2"/>
      </rPr>
      <t xml:space="preserve">geeft aan hoe de </t>
    </r>
    <r>
      <rPr>
        <b/>
        <sz val="12"/>
        <rFont val="Futura Book"/>
        <family val="2"/>
      </rPr>
      <t>harde plancapaciteit</t>
    </r>
    <r>
      <rPr>
        <sz val="12"/>
        <rFont val="Futura Book"/>
        <family val="2"/>
      </rPr>
      <t xml:space="preserve"> (= de onherroepelijke of door gemeenteraden vastgestelde</t>
    </r>
  </si>
  <si>
    <t>CAPACITEITSINDICATOREN WONINGBOUW</t>
  </si>
  <si>
    <r>
      <t xml:space="preserve">harde plancapaciteit </t>
    </r>
    <r>
      <rPr>
        <b/>
        <vertAlign val="superscript"/>
        <sz val="12"/>
        <rFont val="Futura Book"/>
        <family val="2"/>
      </rPr>
      <t>1)</t>
    </r>
  </si>
  <si>
    <r>
      <t xml:space="preserve">totale plancapaciteit </t>
    </r>
    <r>
      <rPr>
        <b/>
        <vertAlign val="superscript"/>
        <sz val="12"/>
        <rFont val="Futura Book"/>
        <family val="2"/>
      </rPr>
      <t>2)</t>
    </r>
  </si>
  <si>
    <r>
      <t xml:space="preserve">5-jaarsperiode </t>
    </r>
    <r>
      <rPr>
        <b/>
        <vertAlign val="superscript"/>
        <sz val="10"/>
        <rFont val="Futura Book"/>
        <family val="2"/>
      </rPr>
      <t>3)</t>
    </r>
  </si>
  <si>
    <r>
      <t xml:space="preserve">10-jaarsperiode </t>
    </r>
    <r>
      <rPr>
        <b/>
        <vertAlign val="superscript"/>
        <sz val="10"/>
        <rFont val="Futura Book"/>
        <family val="2"/>
      </rPr>
      <t>3)</t>
    </r>
  </si>
  <si>
    <r>
      <t>3)</t>
    </r>
    <r>
      <rPr>
        <sz val="12"/>
        <rFont val="Futura Book"/>
        <family val="2"/>
      </rPr>
      <t xml:space="preserve"> Omdat de ervaring leert dat van de (vele) plannen die een gemeente heeft, er altijd wel een aantal niet of met vertraging wordt uitgevoerd,</t>
    </r>
  </si>
  <si>
    <t>Daarnaast is onderscheid gemaakt tussen gemeenten (met de hoofdkern) in het stedelijk concentratiegebied en gemeenten (met de hoofdkern)</t>
  </si>
  <si>
    <t>in het landelijk gebied.</t>
  </si>
  <si>
    <t>voorlopige gegevens</t>
  </si>
  <si>
    <t>1ste kwartaal</t>
  </si>
  <si>
    <t>2de kwartaal</t>
  </si>
  <si>
    <t>3de kwartaal</t>
  </si>
  <si>
    <t>4de kwartaal</t>
  </si>
  <si>
    <t>De in de tabel opgenomen gegevens zijn afgerond op 5-tallen; hierdoor kunnen er in de tabel geringe afwijkingen voorkomen.</t>
  </si>
  <si>
    <t>nultreden-</t>
  </si>
  <si>
    <t>woningen</t>
  </si>
  <si>
    <t>geclusterde</t>
  </si>
  <si>
    <t>woonvormen</t>
  </si>
  <si>
    <t>zorggeschikte</t>
  </si>
  <si>
    <t>De gehanteerde begrippen zijn toegelicht in het kader aan de rechterzijde van de tabel.</t>
  </si>
  <si>
    <t>De indeling in nultredenwoningen, geclusterde woonvormen en zorggeschikte woningen is afkomstig uit het Rijksprogramma 'Wonen en zorg voor ouderen' (nov. 2022).</t>
  </si>
  <si>
    <t>CBS/BAG &gt;&gt;</t>
  </si>
  <si>
    <t>Bron: CBS-Statline; bewerking Provincie Noord-Brabant  |  de gehanteerde berekeningswijze is toegelicht in het kader aan de rechterzijde van de tabel.</t>
  </si>
  <si>
    <r>
      <t xml:space="preserve">Bron: CBS-Statline </t>
    </r>
    <r>
      <rPr>
        <sz val="11"/>
        <rFont val="Times New Roman"/>
        <family val="1"/>
      </rPr>
      <t>(gegevens zijn afkomstig uit nieuw - vanaf voorjaar 2025 - gepubliceerde CBS-bestanden en zijn voorlopig)</t>
    </r>
  </si>
  <si>
    <t xml:space="preserve"> Bouwindicatoren 2027 - korte en lange termijn</t>
  </si>
  <si>
    <t>2020 t/m 2026</t>
  </si>
  <si>
    <t>2005 t/m 2026</t>
  </si>
  <si>
    <t>2027 - lange termijn</t>
  </si>
  <si>
    <r>
      <t xml:space="preserve">2020 t/m 2026
</t>
    </r>
    <r>
      <rPr>
        <sz val="10"/>
        <color theme="1"/>
        <rFont val="Futura Book"/>
        <family val="2"/>
      </rPr>
      <t>(2020=100)</t>
    </r>
  </si>
  <si>
    <r>
      <t xml:space="preserve">2005 t/m 2026
</t>
    </r>
    <r>
      <rPr>
        <sz val="10"/>
        <color theme="1"/>
        <rFont val="Futura Book"/>
        <family val="2"/>
      </rPr>
      <t>(2005=100)</t>
    </r>
  </si>
  <si>
    <r>
      <t xml:space="preserve">   De </t>
    </r>
    <r>
      <rPr>
        <b/>
        <sz val="12"/>
        <rFont val="Futura Book"/>
        <family val="2"/>
      </rPr>
      <t>'bouwindicator 2027 - korte termijn'</t>
    </r>
    <r>
      <rPr>
        <sz val="12"/>
        <rFont val="Futura Book"/>
        <family val="2"/>
      </rPr>
      <t xml:space="preserve"> geeft aan in welke mate de in de periode 2020 t/m 2026</t>
    </r>
  </si>
  <si>
    <t xml:space="preserve">      Bron 2023 t/m 2026: 'De bevolkings- en woningbehoefteprognose Noord-Brabant, actualisering 2023'</t>
  </si>
  <si>
    <r>
      <t xml:space="preserve">   De</t>
    </r>
    <r>
      <rPr>
        <b/>
        <sz val="12"/>
        <rFont val="Futura Book"/>
        <family val="2"/>
      </rPr>
      <t xml:space="preserve"> 'bouwindicator 2027 - lange termijn' </t>
    </r>
    <r>
      <rPr>
        <sz val="12"/>
        <rFont val="Futura Book"/>
        <family val="2"/>
      </rPr>
      <t>geeft aan in welke mate de vooruit berekende groei van</t>
    </r>
  </si>
  <si>
    <t xml:space="preserve">   * Voor de vooruitberekende groei is voor de jaren 2005 t/m 2026 steeds gebruik gemaakt van de in de betreffende jaren</t>
  </si>
  <si>
    <t xml:space="preserve">      vigerende prognose-uitkomsten. </t>
  </si>
  <si>
    <t xml:space="preserve">   berekende groei ligt. Een waarde &lt;100 geeft aan dat de groei onder de vooruit berekende groei ligt.</t>
  </si>
  <si>
    <r>
      <t xml:space="preserve">BOUWINDICATOR 2027 - korte termijn </t>
    </r>
    <r>
      <rPr>
        <b/>
        <vertAlign val="superscript"/>
        <sz val="13"/>
        <rFont val="Times New Roman"/>
        <family val="1"/>
      </rPr>
      <t>1)</t>
    </r>
  </si>
  <si>
    <r>
      <rPr>
        <vertAlign val="superscript"/>
        <sz val="12"/>
        <rFont val="Futura Book"/>
        <family val="2"/>
      </rPr>
      <t>1)</t>
    </r>
    <r>
      <rPr>
        <sz val="12"/>
        <rFont val="Futura Book"/>
        <family val="2"/>
      </rPr>
      <t xml:space="preserve"> De </t>
    </r>
    <r>
      <rPr>
        <b/>
        <sz val="12"/>
        <rFont val="Futura Book"/>
        <family val="2"/>
      </rPr>
      <t>'bouwindicator 2027 - korte termijn'</t>
    </r>
    <r>
      <rPr>
        <sz val="12"/>
        <rFont val="Futura Book"/>
        <family val="2"/>
      </rPr>
      <t xml:space="preserve"> geeft aan in welke mate de in de periode 2020 t/m</t>
    </r>
  </si>
  <si>
    <t xml:space="preserve">- 2027 - </t>
  </si>
  <si>
    <r>
      <t xml:space="preserve">BOUWINDICATOR 2027 - middellange termijn </t>
    </r>
    <r>
      <rPr>
        <b/>
        <vertAlign val="superscript"/>
        <sz val="13"/>
        <rFont val="Times New Roman"/>
        <family val="1"/>
      </rPr>
      <t>1)</t>
    </r>
  </si>
  <si>
    <r>
      <rPr>
        <vertAlign val="superscript"/>
        <sz val="12"/>
        <rFont val="Futura Book"/>
        <family val="2"/>
      </rPr>
      <t>1)</t>
    </r>
    <r>
      <rPr>
        <sz val="12"/>
        <rFont val="Futura Book"/>
        <family val="2"/>
      </rPr>
      <t xml:space="preserve"> De </t>
    </r>
    <r>
      <rPr>
        <b/>
        <sz val="12"/>
        <rFont val="Futura Book"/>
        <family val="2"/>
      </rPr>
      <t>'bouwindicator 2027 - middellange termijn'</t>
    </r>
    <r>
      <rPr>
        <sz val="12"/>
        <rFont val="Futura Book"/>
        <family val="2"/>
      </rPr>
      <t xml:space="preserve"> geeft aan in welke mate de in de periode 2015 </t>
    </r>
  </si>
  <si>
    <t xml:space="preserve">    t/m 2026 vooruit berekende groei van de woningvoorraad* naar verwachting ook gerealiseerd wordt.</t>
  </si>
  <si>
    <r>
      <t xml:space="preserve">BOUWINDICATOR 2027 - lange termijn </t>
    </r>
    <r>
      <rPr>
        <b/>
        <vertAlign val="superscript"/>
        <sz val="13"/>
        <rFont val="Times New Roman"/>
        <family val="1"/>
      </rPr>
      <t>1)</t>
    </r>
  </si>
  <si>
    <r>
      <rPr>
        <vertAlign val="superscript"/>
        <sz val="12"/>
        <rFont val="Futura Book"/>
        <family val="2"/>
      </rPr>
      <t>1)</t>
    </r>
    <r>
      <rPr>
        <sz val="12"/>
        <rFont val="Futura Book"/>
        <family val="2"/>
      </rPr>
      <t xml:space="preserve"> De </t>
    </r>
    <r>
      <rPr>
        <b/>
        <sz val="12"/>
        <rFont val="Futura Book"/>
        <family val="2"/>
      </rPr>
      <t>'bouwindicator 2027 - lange termijn'</t>
    </r>
    <r>
      <rPr>
        <sz val="12"/>
        <rFont val="Futura Book"/>
        <family val="2"/>
      </rPr>
      <t xml:space="preserve"> geeft aan in welke mate de in de periode 2005 t/m</t>
    </r>
  </si>
  <si>
    <t xml:space="preserve">    2026 vooruit berekende groei van de woningvoorraad* naar verwachting ook gerealiseerd wordt.</t>
  </si>
  <si>
    <t>2027 - korte termijn</t>
  </si>
  <si>
    <t>2015 t/m 2026</t>
  </si>
  <si>
    <r>
      <t>2)</t>
    </r>
    <r>
      <rPr>
        <sz val="11"/>
        <rFont val="Futura Book"/>
        <family val="2"/>
      </rPr>
      <t xml:space="preserve"> De te verwachten sloop is berekend o.b.v. de gemiddelde sloop over de periode 2015 t/m 2024.</t>
    </r>
  </si>
  <si>
    <r>
      <t>3)</t>
    </r>
    <r>
      <rPr>
        <sz val="11"/>
        <rFont val="Futura Book"/>
        <family val="2"/>
      </rPr>
      <t xml:space="preserve"> Bron: opgaven gemeenten in de matrix 'Overzicht woningbouwcapaciteit per gemeente', stand anno 2025; bewerking: Provincie Noord-Brabant.</t>
    </r>
  </si>
  <si>
    <r>
      <t xml:space="preserve">   eerstkomende 5 jaar (2025 t/m 2029), respectievelijk 10 jaar (2025 t/m 2034), zich verhoudt tot de vooruit berekende</t>
    </r>
    <r>
      <rPr>
        <vertAlign val="superscript"/>
        <sz val="11"/>
        <rFont val="Futura Book"/>
        <family val="2"/>
      </rPr>
      <t>1)</t>
    </r>
    <r>
      <rPr>
        <sz val="11"/>
        <rFont val="Futura Book"/>
        <family val="2"/>
      </rPr>
      <t xml:space="preserve"> groei van de woningvoorraad.</t>
    </r>
  </si>
  <si>
    <r>
      <t xml:space="preserve">   De </t>
    </r>
    <r>
      <rPr>
        <b/>
        <sz val="11"/>
        <rFont val="Futura Book"/>
        <family val="2"/>
      </rPr>
      <t>'indicator totale plancapaciteit'</t>
    </r>
    <r>
      <rPr>
        <sz val="11"/>
        <rFont val="Futura Book"/>
        <family val="2"/>
      </rPr>
      <t xml:space="preserve"> geeft aan hoe de</t>
    </r>
    <r>
      <rPr>
        <b/>
        <sz val="11"/>
        <rFont val="Futura Book"/>
        <family val="2"/>
      </rPr>
      <t xml:space="preserve"> totale plancapaciteit</t>
    </r>
    <r>
      <rPr>
        <sz val="11"/>
        <rFont val="Futura Book"/>
        <family val="2"/>
      </rPr>
      <t xml:space="preserve"> voor de eerstkomende 5 jaar (2025 t/m 2029), respectievelijk 10 jaar (2025 t/m 2034)</t>
    </r>
  </si>
  <si>
    <t>WONINGBOUWCAPACITEITEN EN -OPGAVEN, STAND ANNO 2025</t>
  </si>
  <si>
    <t>CAPACITEITSINDICATIE KORTE TERMIJN, 2025 t/m 2029</t>
  </si>
  <si>
    <t>CAPACITEITSINDICATIE MIDDELLANGE TERMIJN, 2025 t/m 2034</t>
  </si>
  <si>
    <t xml:space="preserve">   plannen) voor de eerstkomende 5 jaar (2025 t/m 20289, respectievelijk 10 jaar (2025 t/m 2034), zich verhoudt tot de vooruit berekende*</t>
  </si>
  <si>
    <t>NOORD-BRABANT - 2025</t>
  </si>
  <si>
    <r>
      <t>2)</t>
    </r>
    <r>
      <rPr>
        <sz val="12"/>
        <rFont val="Futura Book"/>
        <family val="2"/>
      </rPr>
      <t xml:space="preserve"> De </t>
    </r>
    <r>
      <rPr>
        <b/>
        <sz val="12"/>
        <rFont val="Futura Book"/>
        <family val="2"/>
      </rPr>
      <t>'indicator totale plancapaciteit'</t>
    </r>
    <r>
      <rPr>
        <sz val="12"/>
        <rFont val="Futura Book"/>
        <family val="2"/>
      </rPr>
      <t xml:space="preserve"> geeft aan hoe de</t>
    </r>
    <r>
      <rPr>
        <b/>
        <sz val="12"/>
        <rFont val="Futura Book"/>
        <family val="2"/>
      </rPr>
      <t xml:space="preserve"> totale plancapaciteit</t>
    </r>
    <r>
      <rPr>
        <sz val="12"/>
        <rFont val="Futura Book"/>
        <family val="2"/>
      </rPr>
      <t xml:space="preserve"> voor de eerstkomende 5 jaar (2025 t/m 2029),</t>
    </r>
  </si>
  <si>
    <t xml:space="preserve">    respectievelijk 10 jaar (2025 t/m 2034) zich verhoudt tot de vooruit berekende* groei van de woningvoorraad.</t>
  </si>
  <si>
    <t>(2025 t/m 2029)</t>
  </si>
  <si>
    <t>(2025 t/m 2034)</t>
  </si>
  <si>
    <t>Bron: opgaven gemeenten in 'matrices overzicht woningbouwcapaciteit' - 2025;</t>
  </si>
  <si>
    <t xml:space="preserve">         inventarisatie en bewerking: Provincie Noord-Brabant</t>
  </si>
  <si>
    <t>PLANAANBOD VOOR WONINGBOUW, 2025</t>
  </si>
  <si>
    <t>De in de tabel opgenomen gegevens zijn afgerond op 5-tallen. Hierdoor kunnen er in de tabel kleine verschillen bestaan.</t>
  </si>
  <si>
    <t>PLANAANBOD VOOR WONINGBOUW, STAND ANNO 2025</t>
  </si>
  <si>
    <t>de totale plancapaciteit naar betaalbaarheid (2025 t/m 2029), koop/huur (2025 t/m 2029 en 2030 t/m 2034) en 'nultreden' naar koop/huur (2025 t/m 2029) en in totaal (2030 t/m 2034)</t>
  </si>
  <si>
    <t>Bron: opgaven gemeenten in de matrix 'Overzicht woningbouwcapaciteit per gemeente', stand anno 2025</t>
  </si>
  <si>
    <t>Het planaanbod op inbreidings- en uitbreidingslocaties, 2025</t>
  </si>
  <si>
    <t>totale woningbouwcapaciteit, 2025 t/m 2029</t>
  </si>
  <si>
    <t>totale woningbouwcapaciteit, 2030 t/m 2034</t>
  </si>
  <si>
    <t>TOTALE PLANAANBOD VOOR WONINGBOUW, 2025 t/m 2029</t>
  </si>
  <si>
    <t>± 30/40/30</t>
  </si>
  <si>
    <t>2/3e betaalbaar</t>
  </si>
  <si>
    <t>sociale huur</t>
  </si>
  <si>
    <t>middensegment</t>
  </si>
  <si>
    <t>% betaalbaar</t>
  </si>
  <si>
    <t>% duur</t>
  </si>
  <si>
    <t>TOTALE WONINGBOUWCAPACITEIT, 1 jan. 2025</t>
  </si>
  <si>
    <t>TOTALE WONINGBOUWCAPACITEIT,  2025 t/m 2029</t>
  </si>
  <si>
    <t>TOTALE WONINGBOUWCAPACITEIT,  2030 t/m 2034</t>
  </si>
  <si>
    <t>TOTALE WONINGBOUWCAPACITEIT,  &gt; 2035</t>
  </si>
  <si>
    <t>TOTALE WONINGBOUWCAPACITEIT</t>
  </si>
  <si>
    <t>WONINGBOUWCAPACITEIT OP INBREIDINGSLOCATIES</t>
  </si>
  <si>
    <t>WONINGBOUWCAPACITEIT OP UITBREIDINGSLOCATIES</t>
  </si>
  <si>
    <t>PLANAANBOD VOOR WONINGBOUW T.O.V. DE BENODIGDE CAPACITEIT, 2025 T/M 2029</t>
  </si>
  <si>
    <t>totaal**</t>
  </si>
  <si>
    <t>PLANAANBOD 'WONEN MET ZORG EN WELZIJN', STAND ANNO 2025</t>
  </si>
  <si>
    <t>PLANAANBOD 'WONEN MET ZORG EN WELZIJN', 2025 t/m 2034</t>
  </si>
  <si>
    <t>Indeling gemeenten naar regio</t>
  </si>
  <si>
    <t>Bevolkingsomvang Noord-Brabant, 2000 t/m 4e kwartaal 2025</t>
  </si>
  <si>
    <t>Bevolkingsontwikkeling Noord-Brabant, 2025</t>
  </si>
  <si>
    <t>Bron: CBS-Statline    |    voorlopige gegevens</t>
  </si>
  <si>
    <t>Ontwikkelingen van de woningvoorraad Noord-Brabant, 2012 t/m 2025</t>
  </si>
  <si>
    <t>Woningvoorraad Noord-Brabant, 2000 t/m 2025</t>
  </si>
  <si>
    <t>* stand per 1/1/2025 wijkt af van 31/12/2024 i.v.m. de overgang naar nieuwe 'CBS/BAG-methodiek'</t>
  </si>
  <si>
    <t>beginstand*</t>
  </si>
  <si>
    <t xml:space="preserve">   De verwachte groei is bepaald door bij de feitelijke groei van de woningvoorraad in 2020 t/m 2025</t>
  </si>
  <si>
    <t xml:space="preserve">   de in 2026 verwachte voorraadgroei** op te tellen. </t>
  </si>
  <si>
    <t xml:space="preserve">        betreffende gemeenten - 1-2½ jaar (12-30 maanden) eerder in aanbouw is genomen. Een (trendmatige) inschatting  van de </t>
  </si>
  <si>
    <t xml:space="preserve">        sloop van woningen en van het aantal 'toevoegingen anderszins' is in de  gegevens verwerkt.</t>
  </si>
  <si>
    <t xml:space="preserve">        Bron: CBS-Statline | bewerking: Provincie Noord-Brabant.</t>
  </si>
  <si>
    <t xml:space="preserve">   de woningvoorraad naar verwachting ook gerealiseerd wordt in de periode 2005 t/m 2026. </t>
  </si>
  <si>
    <t xml:space="preserve">   2026 vooruit berekende groei van de woningvoorraad* naar verwachting ook gerealiseerd wordt.</t>
  </si>
  <si>
    <t xml:space="preserve">   2020 t/m 2025, de in 2026 verwachte voorraadgroei** op te tellen. </t>
  </si>
  <si>
    <t xml:space="preserve">        betreffende gemeenten - 1 tot 2½ jaar (12-30 maanden) eerder in aanbouw is genomen. Een (trendmatige) inschatting van</t>
  </si>
  <si>
    <t xml:space="preserve">        de sloop van woningen en van het aantal 'toevoegingen anderszins' is in gegevens verwerkt. </t>
  </si>
  <si>
    <r>
      <t xml:space="preserve">                                                                                          </t>
    </r>
    <r>
      <rPr>
        <i/>
        <sz val="10"/>
        <rFont val="Futura Book"/>
        <family val="2"/>
      </rPr>
      <t>Bron: CBS-Statline / bewerking: Provincie Noord-Brabant</t>
    </r>
  </si>
  <si>
    <t>2000 t/m 2026</t>
  </si>
  <si>
    <t>(1e kwartaal)</t>
  </si>
  <si>
    <t>2000 = 100</t>
  </si>
  <si>
    <t>2020 = 100</t>
  </si>
  <si>
    <t>t/m 1e kwartaal</t>
  </si>
  <si>
    <t>Aantal in aanbouw genomen woningen per kwartaal, 2020 t/m 1e kwartaal 2026</t>
  </si>
  <si>
    <t>Bronnen: 2000 t/m 2012: Woningmarktmonitor (ABF-research), CBS-Statline // 2013, 2014, 2015 en 2016: provinciale inventarisatie van gemeentelijke woningbouwontwikkelingen in 2012 t/m 2015 // 2015-2026: CBS-BAG</t>
  </si>
  <si>
    <t>Bronnen &gt; 2000-2012: Woningmarktmonitor (ABFResearch), CBS-Statline // 2013-2026: CBS-Statline</t>
  </si>
  <si>
    <r>
      <t>Afgegeven bouwvergunningen per gemeente, 2015 t/m</t>
    </r>
    <r>
      <rPr>
        <b/>
        <sz val="12"/>
        <rFont val="Times New Roman"/>
        <family val="1"/>
      </rPr>
      <t xml:space="preserve"> 1e kwartaal </t>
    </r>
    <r>
      <rPr>
        <b/>
        <sz val="14"/>
        <rFont val="Times New Roman"/>
        <family val="1"/>
      </rPr>
      <t>2026</t>
    </r>
  </si>
  <si>
    <t>(april 2025 t/m maart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</si>
</sst>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90" x14ac:knownFonts="1">
    <font>
      <sz val="11"/>
      <name val="Times New Roman"/>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0"/>
      <color theme="1"/>
      <name val="Futura Book"/>
      <family val="2"/>
    </font>
    <font>
      <sz val="11"/>
      <color theme="1"/>
      <name val="Baskerville MT"/>
      <family val="2"/>
    </font>
    <font>
      <sz val="11"/>
      <color theme="1"/>
      <name val="Baskerville MT"/>
      <family val="2"/>
    </font>
    <font>
      <sz val="11"/>
      <name val="Times New Roman"/>
      <family val="1"/>
    </font>
    <font>
      <sz val="8"/>
      <name val="Times New Roman"/>
      <family val="1"/>
    </font>
    <font>
      <i/>
      <sz val="9"/>
      <name val="Times New Roman"/>
      <family val="1"/>
    </font>
    <font>
      <b/>
      <sz val="11"/>
      <name val="Times New Roman"/>
      <family val="1"/>
    </font>
    <font>
      <sz val="10"/>
      <name val="Times New Roman"/>
      <family val="1"/>
    </font>
    <font>
      <i/>
      <sz val="11"/>
      <name val="Times New Roman"/>
      <family val="1"/>
    </font>
    <font>
      <b/>
      <sz val="12"/>
      <name val="Times New Roman"/>
      <family val="1"/>
    </font>
    <font>
      <sz val="12"/>
      <name val="Times New Roman"/>
      <family val="1"/>
    </font>
    <font>
      <i/>
      <sz val="8"/>
      <name val="Times New Roman"/>
      <family val="1"/>
    </font>
    <font>
      <b/>
      <sz val="13"/>
      <name val="Times New Roman"/>
      <family val="1"/>
    </font>
    <font>
      <b/>
      <u/>
      <sz val="11"/>
      <name val="Times New Roman"/>
      <family val="1"/>
    </font>
    <font>
      <b/>
      <vertAlign val="superscript"/>
      <sz val="13"/>
      <name val="Times New Roman"/>
      <family val="1"/>
    </font>
    <font>
      <vertAlign val="superscript"/>
      <sz val="12"/>
      <name val="Times New Roman"/>
      <family val="1"/>
    </font>
    <font>
      <sz val="11"/>
      <name val="Baskerville MT"/>
      <family val="1"/>
    </font>
    <font>
      <sz val="11"/>
      <color indexed="8"/>
      <name val="Times New Roman"/>
      <family val="1"/>
    </font>
    <font>
      <sz val="10"/>
      <name val="Arial"/>
      <family val="2"/>
    </font>
    <font>
      <b/>
      <sz val="14"/>
      <name val="Times New Roman"/>
      <family val="1"/>
    </font>
    <font>
      <i/>
      <sz val="10"/>
      <name val="Times New Roman"/>
      <family val="1"/>
    </font>
    <font>
      <sz val="11"/>
      <color indexed="8"/>
      <name val="Calibri"/>
      <family val="2"/>
      <scheme val="minor"/>
    </font>
    <font>
      <sz val="9"/>
      <name val="Times New Roman"/>
      <family val="1"/>
    </font>
    <font>
      <sz val="11"/>
      <color rgb="FF000000"/>
      <name val="Futura Book"/>
      <family val="2"/>
    </font>
    <font>
      <b/>
      <sz val="11"/>
      <color indexed="8"/>
      <name val="Times New Roman"/>
      <family val="1"/>
    </font>
    <font>
      <sz val="10"/>
      <name val="Futura Book"/>
      <family val="2"/>
    </font>
    <font>
      <sz val="8"/>
      <name val="Futura Book"/>
      <family val="2"/>
    </font>
    <font>
      <b/>
      <sz val="10"/>
      <name val="Futura Book"/>
      <family val="2"/>
    </font>
    <font>
      <b/>
      <sz val="9"/>
      <name val="Futura Book"/>
      <family val="2"/>
    </font>
    <font>
      <sz val="9"/>
      <name val="Futura Book"/>
      <family val="2"/>
    </font>
    <font>
      <vertAlign val="superscript"/>
      <sz val="9"/>
      <name val="Futura Book"/>
      <family val="2"/>
    </font>
    <font>
      <b/>
      <sz val="8"/>
      <name val="Arial"/>
      <family val="2"/>
    </font>
    <font>
      <b/>
      <sz val="13"/>
      <name val="Futura Book"/>
      <family val="2"/>
    </font>
    <font>
      <b/>
      <sz val="11"/>
      <color theme="1"/>
      <name val="Baskerville MT"/>
      <family val="1"/>
    </font>
    <font>
      <b/>
      <sz val="22"/>
      <name val="Times New Roman"/>
      <family val="1"/>
    </font>
    <font>
      <b/>
      <sz val="9"/>
      <name val="Times New Roman"/>
      <family val="1"/>
    </font>
    <font>
      <sz val="8"/>
      <color theme="1"/>
      <name val="Baskerville MT"/>
      <family val="2"/>
    </font>
    <font>
      <sz val="10"/>
      <color theme="1"/>
      <name val="Times New Roman"/>
      <family val="1"/>
    </font>
    <font>
      <sz val="11"/>
      <color theme="1"/>
      <name val="Times New Roman"/>
      <family val="1"/>
    </font>
    <font>
      <b/>
      <sz val="10"/>
      <color theme="1"/>
      <name val="Futura Book"/>
      <family val="2"/>
    </font>
    <font>
      <sz val="6"/>
      <name val="Times New Roman"/>
      <family val="1"/>
    </font>
    <font>
      <vertAlign val="superscript"/>
      <sz val="11"/>
      <name val="Times New Roman"/>
      <family val="1"/>
    </font>
    <font>
      <sz val="11"/>
      <color theme="1"/>
      <name val="Baskerville MT"/>
      <family val="1"/>
    </font>
    <font>
      <u/>
      <sz val="11"/>
      <color theme="10"/>
      <name val="Times New Roman"/>
      <family val="1"/>
    </font>
    <font>
      <b/>
      <u/>
      <sz val="11"/>
      <color theme="10"/>
      <name val="Times New Roman"/>
      <family val="1"/>
    </font>
    <font>
      <i/>
      <sz val="12"/>
      <name val="Times New Roman"/>
      <family val="1"/>
    </font>
    <font>
      <sz val="10"/>
      <name val="Arial"/>
      <family val="2"/>
    </font>
    <font>
      <b/>
      <sz val="10"/>
      <name val="Times New Roman"/>
      <family val="1"/>
    </font>
    <font>
      <sz val="10"/>
      <name val="Arial"/>
      <family val="2"/>
    </font>
    <font>
      <sz val="11"/>
      <color theme="1"/>
      <name val="Calibri"/>
      <family val="2"/>
      <scheme val="minor"/>
    </font>
    <font>
      <vertAlign val="superscript"/>
      <sz val="11"/>
      <name val="Futura Book"/>
      <family val="2"/>
    </font>
    <font>
      <sz val="11"/>
      <name val="Futura Book"/>
      <family val="2"/>
    </font>
    <font>
      <sz val="11"/>
      <color theme="1"/>
      <name val="Futura Book"/>
      <family val="2"/>
    </font>
    <font>
      <b/>
      <sz val="11"/>
      <name val="Futura Book"/>
      <family val="2"/>
    </font>
    <font>
      <b/>
      <sz val="9.5"/>
      <name val="Futura Book"/>
      <family val="2"/>
    </font>
    <font>
      <sz val="9.5"/>
      <name val="Futura Book"/>
      <family val="2"/>
    </font>
    <font>
      <sz val="9.5"/>
      <color theme="1"/>
      <name val="Futura Book"/>
      <family val="2"/>
    </font>
    <font>
      <sz val="13"/>
      <name val="Futura Book"/>
      <family val="2"/>
    </font>
    <font>
      <sz val="12"/>
      <name val="Futura Book"/>
      <family val="2"/>
    </font>
    <font>
      <i/>
      <sz val="11"/>
      <name val="Futura Book"/>
      <family val="2"/>
    </font>
    <font>
      <b/>
      <sz val="12"/>
      <name val="Futura Book"/>
      <family val="2"/>
    </font>
    <font>
      <vertAlign val="superscript"/>
      <sz val="10"/>
      <name val="Futura Book"/>
      <family val="2"/>
    </font>
    <font>
      <vertAlign val="superscript"/>
      <sz val="12"/>
      <name val="Futura Book"/>
      <family val="2"/>
    </font>
    <font>
      <b/>
      <u/>
      <sz val="14"/>
      <name val="Futura Book"/>
      <family val="2"/>
    </font>
    <font>
      <sz val="11"/>
      <color indexed="8"/>
      <name val="Futura Book"/>
      <family val="2"/>
    </font>
    <font>
      <b/>
      <u/>
      <sz val="11"/>
      <name val="Futura Book"/>
      <family val="2"/>
    </font>
    <font>
      <b/>
      <vertAlign val="superscript"/>
      <sz val="12"/>
      <name val="Futura Book"/>
      <family val="2"/>
    </font>
    <font>
      <b/>
      <vertAlign val="superscript"/>
      <sz val="10"/>
      <name val="Futura Book"/>
      <family val="2"/>
    </font>
    <font>
      <i/>
      <sz val="9"/>
      <name val="Futura Book"/>
      <family val="2"/>
    </font>
    <font>
      <b/>
      <i/>
      <sz val="9"/>
      <name val="Times New Roman"/>
      <family val="1"/>
    </font>
    <font>
      <i/>
      <sz val="10"/>
      <color indexed="8"/>
      <name val="Times New Roman"/>
      <family val="1"/>
    </font>
    <font>
      <i/>
      <sz val="10"/>
      <name val="Futura Book"/>
      <family val="2"/>
    </font>
    <font>
      <b/>
      <sz val="8"/>
      <color theme="1"/>
      <name val="Futura Book"/>
      <family val="2"/>
    </font>
    <font>
      <b/>
      <i/>
      <sz val="9"/>
      <color theme="1"/>
      <name val="Futura Book"/>
      <family val="2"/>
    </font>
    <font>
      <sz val="10"/>
      <color indexed="8"/>
      <name val="Times New Roman"/>
      <family val="1"/>
    </font>
    <font>
      <b/>
      <i/>
      <sz val="10"/>
      <name val="Times New Roman"/>
      <family val="1"/>
    </font>
  </fonts>
  <fills count="9">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C3E1F1"/>
        <bgColor indexed="64"/>
      </patternFill>
    </fill>
    <fill>
      <patternFill patternType="solid">
        <fgColor rgb="FFFCE9DD"/>
        <bgColor indexed="64"/>
      </patternFill>
    </fill>
    <fill>
      <patternFill patternType="solid">
        <fgColor rgb="FFF7A823"/>
        <bgColor indexed="64"/>
      </patternFill>
    </fill>
  </fills>
  <borders count="196">
    <border>
      <left/>
      <right/>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style="thin">
        <color indexed="64"/>
      </top>
      <bottom/>
      <diagonal/>
    </border>
    <border>
      <left/>
      <right/>
      <top style="thick">
        <color indexed="64"/>
      </top>
      <bottom style="thin">
        <color indexed="64"/>
      </bottom>
      <diagonal/>
    </border>
    <border>
      <left/>
      <right/>
      <top/>
      <bottom style="thick">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style="dashed">
        <color indexed="64"/>
      </left>
      <right/>
      <top style="thin">
        <color indexed="64"/>
      </top>
      <bottom/>
      <diagonal/>
    </border>
    <border>
      <left style="dashed">
        <color indexed="64"/>
      </left>
      <right/>
      <top/>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diagonal/>
    </border>
    <border>
      <left/>
      <right style="dashed">
        <color indexed="64"/>
      </right>
      <top style="thin">
        <color indexed="64"/>
      </top>
      <bottom/>
      <diagonal/>
    </border>
    <border>
      <left style="dashed">
        <color indexed="64"/>
      </left>
      <right/>
      <top style="thick">
        <color indexed="64"/>
      </top>
      <bottom/>
      <diagonal/>
    </border>
    <border>
      <left style="dashed">
        <color indexed="64"/>
      </left>
      <right/>
      <top style="thin">
        <color indexed="64"/>
      </top>
      <bottom style="thick">
        <color indexed="64"/>
      </bottom>
      <diagonal/>
    </border>
    <border>
      <left style="dashed">
        <color indexed="64"/>
      </left>
      <right/>
      <top style="thick">
        <color indexed="64"/>
      </top>
      <bottom style="thin">
        <color indexed="64"/>
      </bottom>
      <diagonal/>
    </border>
    <border>
      <left/>
      <right/>
      <top style="thin">
        <color indexed="64"/>
      </top>
      <bottom style="thick">
        <color indexed="64"/>
      </bottom>
      <diagonal/>
    </border>
    <border>
      <left/>
      <right/>
      <top style="thick">
        <color indexed="64"/>
      </top>
      <bottom style="dotted">
        <color indexed="64"/>
      </bottom>
      <diagonal/>
    </border>
    <border>
      <left style="dashed">
        <color indexed="64"/>
      </left>
      <right/>
      <top style="thick">
        <color indexed="64"/>
      </top>
      <bottom style="dotted">
        <color indexed="64"/>
      </bottom>
      <diagonal/>
    </border>
    <border>
      <left/>
      <right/>
      <top style="dotted">
        <color indexed="64"/>
      </top>
      <bottom style="dotted">
        <color indexed="64"/>
      </bottom>
      <diagonal/>
    </border>
    <border>
      <left style="dashed">
        <color indexed="64"/>
      </left>
      <right/>
      <top style="dotted">
        <color indexed="64"/>
      </top>
      <bottom style="dotted">
        <color indexed="64"/>
      </bottom>
      <diagonal/>
    </border>
    <border>
      <left/>
      <right/>
      <top style="dotted">
        <color indexed="64"/>
      </top>
      <bottom style="thick">
        <color indexed="64"/>
      </bottom>
      <diagonal/>
    </border>
    <border>
      <left style="dashed">
        <color indexed="64"/>
      </left>
      <right/>
      <top style="dotted">
        <color indexed="64"/>
      </top>
      <bottom style="thick">
        <color indexed="64"/>
      </bottom>
      <diagonal/>
    </border>
    <border>
      <left/>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dashed">
        <color indexed="64"/>
      </left>
      <right/>
      <top style="dotted">
        <color indexed="64"/>
      </top>
      <bottom style="thin">
        <color indexed="64"/>
      </bottom>
      <diagonal/>
    </border>
    <border>
      <left/>
      <right/>
      <top style="thick">
        <color indexed="64"/>
      </top>
      <bottom style="thick">
        <color indexed="64"/>
      </bottom>
      <diagonal/>
    </border>
    <border>
      <left style="dashed">
        <color indexed="64"/>
      </left>
      <right/>
      <top style="thick">
        <color indexed="64"/>
      </top>
      <bottom style="thick">
        <color indexed="64"/>
      </bottom>
      <diagonal/>
    </border>
    <border>
      <left/>
      <right style="dashed">
        <color indexed="64"/>
      </right>
      <top style="thin">
        <color indexed="64"/>
      </top>
      <bottom style="dotted">
        <color indexed="64"/>
      </bottom>
      <diagonal/>
    </border>
    <border>
      <left/>
      <right style="dashed">
        <color indexed="64"/>
      </right>
      <top style="thick">
        <color indexed="64"/>
      </top>
      <bottom style="dotted">
        <color indexed="64"/>
      </bottom>
      <diagonal/>
    </border>
    <border>
      <left/>
      <right style="dashed">
        <color indexed="64"/>
      </right>
      <top style="dotted">
        <color indexed="64"/>
      </top>
      <bottom style="thick">
        <color indexed="64"/>
      </bottom>
      <diagonal/>
    </border>
    <border>
      <left/>
      <right style="dashed">
        <color indexed="64"/>
      </right>
      <top style="dotted">
        <color indexed="64"/>
      </top>
      <bottom style="dotted">
        <color indexed="64"/>
      </bottom>
      <diagonal/>
    </border>
    <border>
      <left/>
      <right style="dashed">
        <color indexed="64"/>
      </right>
      <top style="dotted">
        <color indexed="64"/>
      </top>
      <bottom style="thin">
        <color indexed="64"/>
      </bottom>
      <diagonal/>
    </border>
    <border>
      <left/>
      <right style="dashed">
        <color indexed="64"/>
      </right>
      <top style="thick">
        <color indexed="64"/>
      </top>
      <bottom style="thick">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thick">
        <color indexed="64"/>
      </bottom>
      <diagonal/>
    </border>
    <border>
      <left/>
      <right style="dashed">
        <color indexed="64"/>
      </right>
      <top style="thick">
        <color indexed="64"/>
      </top>
      <bottom style="thin">
        <color indexed="64"/>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bottom/>
      <diagonal/>
    </border>
    <border>
      <left style="medium">
        <color auto="1"/>
      </left>
      <right/>
      <top style="thin">
        <color auto="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medium">
        <color indexed="64"/>
      </top>
      <bottom/>
      <diagonal/>
    </border>
    <border>
      <left style="dashed">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dashed">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style="dashed">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dotted">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style="dashed">
        <color indexed="64"/>
      </top>
      <bottom style="thin">
        <color indexed="64"/>
      </bottom>
      <diagonal/>
    </border>
    <border>
      <left style="dashed">
        <color indexed="64"/>
      </left>
      <right/>
      <top style="dashed">
        <color indexed="64"/>
      </top>
      <bottom style="thin">
        <color indexed="64"/>
      </bottom>
      <diagonal/>
    </border>
    <border>
      <left style="dotted">
        <color auto="1"/>
      </left>
      <right style="dotted">
        <color auto="1"/>
      </right>
      <top/>
      <bottom/>
      <diagonal/>
    </border>
    <border>
      <left/>
      <right style="dashed">
        <color indexed="64"/>
      </right>
      <top style="dashed">
        <color indexed="64"/>
      </top>
      <bottom style="thin">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style="medium">
        <color indexed="64"/>
      </top>
      <bottom style="dotted">
        <color indexed="64"/>
      </bottom>
      <diagonal/>
    </border>
    <border>
      <left style="dashed">
        <color indexed="64"/>
      </left>
      <right style="thin">
        <color indexed="64"/>
      </right>
      <top style="medium">
        <color indexed="64"/>
      </top>
      <bottom style="dotted">
        <color indexed="64"/>
      </bottom>
      <diagonal/>
    </border>
    <border>
      <left style="medium">
        <color indexed="64"/>
      </left>
      <right style="dashed">
        <color indexed="64"/>
      </right>
      <top style="dotted">
        <color indexed="64"/>
      </top>
      <bottom style="medium">
        <color indexed="64"/>
      </bottom>
      <diagonal/>
    </border>
    <border>
      <left style="dashed">
        <color indexed="64"/>
      </left>
      <right style="thin">
        <color indexed="64"/>
      </right>
      <top style="dotted">
        <color indexed="64"/>
      </top>
      <bottom style="medium">
        <color indexed="64"/>
      </bottom>
      <diagonal/>
    </border>
    <border>
      <left style="medium">
        <color indexed="64"/>
      </left>
      <right style="dashed">
        <color indexed="64"/>
      </right>
      <top/>
      <bottom/>
      <diagonal/>
    </border>
    <border>
      <left style="dashed">
        <color indexed="64"/>
      </left>
      <right style="thin">
        <color indexed="64"/>
      </right>
      <top/>
      <bottom/>
      <diagonal/>
    </border>
    <border>
      <left style="thick">
        <color indexed="64"/>
      </left>
      <right/>
      <top style="thick">
        <color indexed="64"/>
      </top>
      <bottom/>
      <diagonal/>
    </border>
    <border>
      <left style="medium">
        <color indexed="64"/>
      </left>
      <right style="thin">
        <color indexed="64"/>
      </right>
      <top style="thin">
        <color indexed="64"/>
      </top>
      <bottom/>
      <diagonal/>
    </border>
    <border>
      <left style="medium">
        <color indexed="64"/>
      </left>
      <right style="dashed">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ck">
        <color indexed="64"/>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medium">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dashed">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dashed">
        <color indexed="64"/>
      </top>
      <bottom style="thick">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top style="medium">
        <color indexed="64"/>
      </top>
      <bottom style="dotted">
        <color indexed="64"/>
      </bottom>
      <diagonal/>
    </border>
    <border>
      <left/>
      <right style="dashed">
        <color indexed="64"/>
      </right>
      <top style="medium">
        <color indexed="64"/>
      </top>
      <bottom style="dotted">
        <color indexed="64"/>
      </bottom>
      <diagonal/>
    </border>
    <border>
      <left/>
      <right style="dashed">
        <color indexed="64"/>
      </right>
      <top style="medium">
        <color indexed="64"/>
      </top>
      <bottom style="medium">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right/>
      <top style="dotted">
        <color indexed="64"/>
      </top>
      <bottom style="medium">
        <color indexed="64"/>
      </bottom>
      <diagonal/>
    </border>
    <border>
      <left/>
      <right style="dashed">
        <color indexed="64"/>
      </right>
      <top style="dotted">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medium">
        <color indexed="64"/>
      </top>
      <bottom style="dotted">
        <color indexed="64"/>
      </bottom>
      <diagonal/>
    </border>
    <border>
      <left style="dashed">
        <color indexed="64"/>
      </left>
      <right style="medium">
        <color indexed="64"/>
      </right>
      <top style="dotted">
        <color indexed="64"/>
      </top>
      <bottom style="dotted">
        <color indexed="64"/>
      </bottom>
      <diagonal/>
    </border>
    <border>
      <left style="dashed">
        <color indexed="64"/>
      </left>
      <right style="medium">
        <color indexed="64"/>
      </right>
      <top style="dotted">
        <color indexed="64"/>
      </top>
      <bottom style="medium">
        <color indexed="64"/>
      </bottom>
      <diagonal/>
    </border>
    <border>
      <left style="dashed">
        <color indexed="64"/>
      </left>
      <right style="medium">
        <color indexed="64"/>
      </right>
      <top style="medium">
        <color indexed="64"/>
      </top>
      <bottom/>
      <diagonal/>
    </border>
    <border>
      <left style="medium">
        <color indexed="64"/>
      </left>
      <right style="dashed">
        <color indexed="64"/>
      </right>
      <top style="thin">
        <color indexed="64"/>
      </top>
      <bottom/>
      <diagonal/>
    </border>
    <border>
      <left style="dashed">
        <color indexed="64"/>
      </left>
      <right style="medium">
        <color indexed="64"/>
      </right>
      <top style="thin">
        <color indexed="64"/>
      </top>
      <bottom/>
      <diagonal/>
    </border>
    <border>
      <left style="dashed">
        <color indexed="64"/>
      </left>
      <right style="medium">
        <color indexed="64"/>
      </right>
      <top style="thin">
        <color indexed="64"/>
      </top>
      <bottom style="dotted">
        <color indexed="64"/>
      </bottom>
      <diagonal/>
    </border>
    <border>
      <left style="dashed">
        <color indexed="64"/>
      </left>
      <right style="medium">
        <color indexed="64"/>
      </right>
      <top style="dotted">
        <color indexed="64"/>
      </top>
      <bottom style="thin">
        <color indexed="64"/>
      </bottom>
      <diagonal/>
    </border>
    <border>
      <left style="dashed">
        <color indexed="64"/>
      </left>
      <right style="medium">
        <color indexed="64"/>
      </right>
      <top/>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71">
    <xf numFmtId="0" fontId="0" fillId="0" borderId="0"/>
    <xf numFmtId="0" fontId="30" fillId="0" borderId="0"/>
    <xf numFmtId="0" fontId="16" fillId="0" borderId="0"/>
    <xf numFmtId="0" fontId="15" fillId="0" borderId="0"/>
    <xf numFmtId="0" fontId="14" fillId="0" borderId="0"/>
    <xf numFmtId="0" fontId="14" fillId="0" borderId="0"/>
    <xf numFmtId="0" fontId="15" fillId="0" borderId="0"/>
    <xf numFmtId="0" fontId="15" fillId="0" borderId="0"/>
    <xf numFmtId="0" fontId="13" fillId="0" borderId="0"/>
    <xf numFmtId="0" fontId="32" fillId="0" borderId="0"/>
    <xf numFmtId="0" fontId="12" fillId="0" borderId="0"/>
    <xf numFmtId="0" fontId="35" fillId="0" borderId="0"/>
    <xf numFmtId="0" fontId="17" fillId="0" borderId="0"/>
    <xf numFmtId="0" fontId="11" fillId="0" borderId="0"/>
    <xf numFmtId="0" fontId="45" fillId="0" borderId="0"/>
    <xf numFmtId="0" fontId="10" fillId="0" borderId="0"/>
    <xf numFmtId="0" fontId="9" fillId="0" borderId="0"/>
    <xf numFmtId="0" fontId="8" fillId="0" borderId="0"/>
    <xf numFmtId="0" fontId="8" fillId="0" borderId="0"/>
    <xf numFmtId="0" fontId="8" fillId="0" borderId="0"/>
    <xf numFmtId="0" fontId="8" fillId="0" borderId="0"/>
    <xf numFmtId="0" fontId="35" fillId="0" borderId="0"/>
    <xf numFmtId="0" fontId="17" fillId="0" borderId="0"/>
    <xf numFmtId="0" fontId="7" fillId="0" borderId="0"/>
    <xf numFmtId="0" fontId="6" fillId="0" borderId="0"/>
    <xf numFmtId="0" fontId="5" fillId="0" borderId="0"/>
    <xf numFmtId="0" fontId="4" fillId="0" borderId="0"/>
    <xf numFmtId="0" fontId="4" fillId="0" borderId="0"/>
    <xf numFmtId="0" fontId="17" fillId="0" borderId="0"/>
    <xf numFmtId="0" fontId="17" fillId="0" borderId="0"/>
    <xf numFmtId="0" fontId="57" fillId="0" borderId="0" applyNumberFormat="0" applyFill="0" applyBorder="0" applyAlignment="0" applyProtection="0"/>
    <xf numFmtId="0" fontId="17" fillId="0" borderId="0"/>
    <xf numFmtId="0" fontId="17" fillId="0" borderId="0"/>
    <xf numFmtId="0" fontId="17" fillId="0" borderId="0"/>
    <xf numFmtId="0" fontId="32" fillId="0" borderId="0"/>
    <xf numFmtId="0" fontId="60" fillId="0" borderId="0"/>
    <xf numFmtId="0" fontId="32" fillId="0" borderId="0"/>
    <xf numFmtId="0" fontId="17" fillId="0" borderId="0"/>
    <xf numFmtId="0" fontId="62" fillId="0" borderId="0"/>
    <xf numFmtId="0" fontId="17"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3" fillId="0" borderId="0"/>
    <xf numFmtId="0" fontId="3" fillId="0" borderId="0"/>
    <xf numFmtId="0" fontId="63" fillId="0" borderId="0"/>
    <xf numFmtId="0" fontId="3" fillId="0" borderId="0"/>
    <xf numFmtId="0" fontId="3" fillId="0" borderId="0"/>
    <xf numFmtId="0" fontId="3" fillId="0" borderId="0"/>
    <xf numFmtId="0" fontId="30" fillId="0" borderId="0"/>
    <xf numFmtId="0" fontId="30" fillId="0" borderId="0"/>
    <xf numFmtId="0" fontId="30" fillId="0" borderId="0"/>
    <xf numFmtId="0" fontId="3" fillId="0" borderId="0"/>
    <xf numFmtId="0" fontId="3" fillId="0" borderId="0"/>
    <xf numFmtId="0" fontId="3" fillId="0" borderId="0"/>
    <xf numFmtId="0" fontId="17" fillId="0" borderId="0"/>
    <xf numFmtId="0" fontId="15" fillId="0" borderId="0"/>
    <xf numFmtId="0" fontId="30" fillId="0" borderId="0"/>
    <xf numFmtId="0" fontId="35" fillId="0" borderId="0"/>
    <xf numFmtId="9" fontId="32" fillId="0" borderId="0" applyFont="0" applyFill="0" applyBorder="0" applyAlignment="0" applyProtection="0"/>
    <xf numFmtId="0" fontId="3" fillId="0" borderId="0"/>
    <xf numFmtId="0" fontId="30" fillId="0" borderId="0"/>
    <xf numFmtId="0" fontId="17" fillId="0" borderId="0"/>
    <xf numFmtId="0" fontId="17" fillId="0" borderId="0"/>
    <xf numFmtId="0" fontId="17" fillId="0" borderId="0"/>
    <xf numFmtId="0" fontId="35" fillId="0" borderId="0"/>
  </cellStyleXfs>
  <cellXfs count="1111">
    <xf numFmtId="0" fontId="0" fillId="0" borderId="0" xfId="0"/>
    <xf numFmtId="1" fontId="20" fillId="0" borderId="0" xfId="0" applyNumberFormat="1" applyFont="1"/>
    <xf numFmtId="0" fontId="17" fillId="0" borderId="0" xfId="0" applyFont="1"/>
    <xf numFmtId="0" fontId="17" fillId="0" borderId="0" xfId="0" applyFont="1" applyAlignment="1">
      <alignment horizontal="center"/>
    </xf>
    <xf numFmtId="0" fontId="13" fillId="0" borderId="0" xfId="8" applyAlignment="1">
      <alignment vertical="top"/>
    </xf>
    <xf numFmtId="1" fontId="17" fillId="0" borderId="0" xfId="0" applyNumberFormat="1" applyFont="1"/>
    <xf numFmtId="0" fontId="17" fillId="0" borderId="0" xfId="0" quotePrefix="1" applyFont="1" applyAlignment="1">
      <alignment horizontal="right"/>
    </xf>
    <xf numFmtId="0" fontId="17" fillId="0" borderId="0" xfId="0" quotePrefix="1" applyFont="1" applyAlignment="1">
      <alignment horizontal="center"/>
    </xf>
    <xf numFmtId="3" fontId="17" fillId="0" borderId="0" xfId="0" applyNumberFormat="1" applyFont="1"/>
    <xf numFmtId="0" fontId="17" fillId="0" borderId="0" xfId="0" applyFont="1" applyAlignment="1">
      <alignment vertical="top"/>
    </xf>
    <xf numFmtId="1" fontId="17" fillId="0" borderId="0" xfId="0" quotePrefix="1" applyNumberFormat="1" applyFont="1" applyAlignment="1">
      <alignment horizontal="right"/>
    </xf>
    <xf numFmtId="16" fontId="15" fillId="0" borderId="0" xfId="7" applyNumberFormat="1" applyAlignment="1">
      <alignment vertical="top"/>
    </xf>
    <xf numFmtId="0" fontId="15" fillId="0" borderId="0" xfId="7" applyAlignment="1">
      <alignment vertical="top"/>
    </xf>
    <xf numFmtId="0" fontId="17" fillId="0" borderId="0" xfId="12"/>
    <xf numFmtId="0" fontId="20" fillId="0" borderId="0" xfId="9" applyFont="1" applyAlignment="1">
      <alignment horizontal="left"/>
    </xf>
    <xf numFmtId="0" fontId="20" fillId="0" borderId="0" xfId="9" applyFont="1" applyAlignment="1">
      <alignment horizontal="center"/>
    </xf>
    <xf numFmtId="0" fontId="17" fillId="0" borderId="0" xfId="12" applyAlignment="1">
      <alignment horizontal="center"/>
    </xf>
    <xf numFmtId="3" fontId="17" fillId="0" borderId="0" xfId="12" applyNumberFormat="1" applyAlignment="1">
      <alignment horizontal="center"/>
    </xf>
    <xf numFmtId="0" fontId="20" fillId="0" borderId="0" xfId="12" applyFont="1"/>
    <xf numFmtId="0" fontId="17" fillId="0" borderId="0" xfId="12" applyAlignment="1">
      <alignment horizontal="right"/>
    </xf>
    <xf numFmtId="0" fontId="36" fillId="0" borderId="0" xfId="0" quotePrefix="1" applyFont="1"/>
    <xf numFmtId="0" fontId="36" fillId="0" borderId="0" xfId="12" applyFont="1" applyAlignment="1">
      <alignment horizontal="right"/>
    </xf>
    <xf numFmtId="0" fontId="11" fillId="0" borderId="0" xfId="13" applyAlignment="1">
      <alignment vertical="top"/>
    </xf>
    <xf numFmtId="0" fontId="39" fillId="0" borderId="0" xfId="0" applyFont="1"/>
    <xf numFmtId="3" fontId="42" fillId="0" borderId="55" xfId="0" applyNumberFormat="1" applyFont="1" applyBorder="1" applyAlignment="1">
      <alignment horizontal="center"/>
    </xf>
    <xf numFmtId="0" fontId="43" fillId="0" borderId="46" xfId="0" applyFont="1" applyBorder="1"/>
    <xf numFmtId="0" fontId="42" fillId="0" borderId="56" xfId="0" applyFont="1" applyBorder="1"/>
    <xf numFmtId="3" fontId="42" fillId="0" borderId="58" xfId="0" applyNumberFormat="1" applyFont="1" applyBorder="1" applyAlignment="1">
      <alignment horizontal="center"/>
    </xf>
    <xf numFmtId="0" fontId="42" fillId="0" borderId="59" xfId="0" applyFont="1" applyBorder="1"/>
    <xf numFmtId="3" fontId="42" fillId="0" borderId="61" xfId="0" applyNumberFormat="1" applyFont="1" applyBorder="1" applyAlignment="1">
      <alignment horizontal="center"/>
    </xf>
    <xf numFmtId="0" fontId="42" fillId="0" borderId="62" xfId="0" applyFont="1" applyBorder="1"/>
    <xf numFmtId="3" fontId="42" fillId="0" borderId="63" xfId="0" applyNumberFormat="1" applyFont="1" applyBorder="1" applyAlignment="1">
      <alignment horizontal="center"/>
    </xf>
    <xf numFmtId="0" fontId="42" fillId="0" borderId="44" xfId="0" applyFont="1" applyBorder="1"/>
    <xf numFmtId="3" fontId="42" fillId="0" borderId="72" xfId="0" applyNumberFormat="1" applyFont="1" applyBorder="1" applyAlignment="1">
      <alignment horizontal="center"/>
    </xf>
    <xf numFmtId="0" fontId="43" fillId="0" borderId="73" xfId="0" applyFont="1" applyBorder="1"/>
    <xf numFmtId="0" fontId="22" fillId="3" borderId="13" xfId="9" applyFont="1" applyFill="1" applyBorder="1" applyAlignment="1">
      <alignment vertical="center"/>
    </xf>
    <xf numFmtId="0" fontId="34" fillId="3" borderId="13" xfId="9" applyFont="1" applyFill="1" applyBorder="1" applyAlignment="1">
      <alignment vertical="center"/>
    </xf>
    <xf numFmtId="0" fontId="22" fillId="3" borderId="5" xfId="9" applyFont="1" applyFill="1" applyBorder="1" applyAlignment="1">
      <alignment vertical="center"/>
    </xf>
    <xf numFmtId="0" fontId="22" fillId="3" borderId="8" xfId="9" applyFont="1" applyFill="1" applyBorder="1" applyAlignment="1">
      <alignment vertical="center"/>
    </xf>
    <xf numFmtId="0" fontId="17" fillId="0" borderId="0" xfId="0" applyFont="1" applyAlignment="1">
      <alignment vertical="center"/>
    </xf>
    <xf numFmtId="1" fontId="17" fillId="0" borderId="0" xfId="0" applyNumberFormat="1" applyFont="1" applyAlignment="1">
      <alignment vertical="center"/>
    </xf>
    <xf numFmtId="0" fontId="18" fillId="0" borderId="0" xfId="0" quotePrefix="1" applyFont="1" applyAlignment="1">
      <alignment horizontal="center" vertical="center"/>
    </xf>
    <xf numFmtId="3" fontId="17" fillId="0" borderId="0" xfId="0" applyNumberFormat="1" applyFont="1" applyAlignment="1">
      <alignment vertical="center"/>
    </xf>
    <xf numFmtId="3" fontId="31" fillId="0" borderId="0" xfId="0" applyNumberFormat="1" applyFont="1" applyAlignment="1">
      <alignment vertical="center"/>
    </xf>
    <xf numFmtId="0" fontId="17" fillId="0" borderId="0" xfId="0" applyFont="1" applyAlignment="1">
      <alignment horizontal="center" vertical="center"/>
    </xf>
    <xf numFmtId="0" fontId="21" fillId="0" borderId="0" xfId="0" applyFont="1" applyAlignment="1">
      <alignment horizontal="center" vertical="center"/>
    </xf>
    <xf numFmtId="0" fontId="34" fillId="0" borderId="0" xfId="0" applyFont="1" applyAlignment="1">
      <alignment horizontal="center" vertical="center"/>
    </xf>
    <xf numFmtId="3" fontId="31" fillId="0" borderId="0" xfId="0" applyNumberFormat="1" applyFont="1" applyAlignment="1">
      <alignment horizontal="center" vertical="center"/>
    </xf>
    <xf numFmtId="3" fontId="17" fillId="0" borderId="0" xfId="0" applyNumberFormat="1" applyFont="1" applyAlignment="1">
      <alignment horizontal="center" vertical="center"/>
    </xf>
    <xf numFmtId="0" fontId="20" fillId="0" borderId="0" xfId="12" applyFont="1" applyAlignment="1">
      <alignment horizontal="center"/>
    </xf>
    <xf numFmtId="0" fontId="43" fillId="4" borderId="0" xfId="0" applyFont="1" applyFill="1"/>
    <xf numFmtId="0" fontId="47" fillId="0" borderId="0" xfId="7" applyFont="1" applyAlignment="1">
      <alignment vertical="top"/>
    </xf>
    <xf numFmtId="0" fontId="48" fillId="0" borderId="0" xfId="9" applyFont="1" applyAlignment="1">
      <alignment horizontal="center"/>
    </xf>
    <xf numFmtId="0" fontId="34" fillId="3" borderId="5" xfId="9" applyFont="1" applyFill="1" applyBorder="1" applyAlignment="1">
      <alignment horizontal="center" vertical="center"/>
    </xf>
    <xf numFmtId="0" fontId="34" fillId="3" borderId="8" xfId="9" applyFont="1" applyFill="1" applyBorder="1" applyAlignment="1">
      <alignment horizontal="center" vertical="center"/>
    </xf>
    <xf numFmtId="0" fontId="34" fillId="0" borderId="0" xfId="0" quotePrefix="1" applyFont="1"/>
    <xf numFmtId="0" fontId="22" fillId="3" borderId="0" xfId="9" applyFont="1" applyFill="1" applyAlignment="1">
      <alignment vertical="center"/>
    </xf>
    <xf numFmtId="0" fontId="50" fillId="0" borderId="0" xfId="7" applyFont="1" applyAlignment="1">
      <alignment horizontal="right"/>
    </xf>
    <xf numFmtId="3" fontId="20" fillId="0" borderId="0" xfId="0" applyNumberFormat="1" applyFont="1"/>
    <xf numFmtId="0" fontId="31" fillId="0" borderId="0" xfId="21" applyFont="1"/>
    <xf numFmtId="0" fontId="20" fillId="0" borderId="0" xfId="21" applyFont="1"/>
    <xf numFmtId="0" fontId="38" fillId="0" borderId="0" xfId="21" applyFont="1" applyAlignment="1">
      <alignment horizontal="left"/>
    </xf>
    <xf numFmtId="0" fontId="20" fillId="0" borderId="0" xfId="21" applyFont="1" applyAlignment="1">
      <alignment horizontal="right"/>
    </xf>
    <xf numFmtId="0" fontId="31" fillId="0" borderId="0" xfId="21" applyFont="1" applyAlignment="1">
      <alignment horizontal="right"/>
    </xf>
    <xf numFmtId="3" fontId="17" fillId="0" borderId="0" xfId="21" applyNumberFormat="1" applyFont="1"/>
    <xf numFmtId="0" fontId="17" fillId="0" borderId="0" xfId="21" applyFont="1"/>
    <xf numFmtId="3" fontId="31" fillId="0" borderId="0" xfId="21" applyNumberFormat="1" applyFont="1"/>
    <xf numFmtId="3" fontId="17" fillId="0" borderId="0" xfId="0" applyNumberFormat="1" applyFont="1" applyAlignment="1">
      <alignment horizontal="center"/>
    </xf>
    <xf numFmtId="0" fontId="34" fillId="5" borderId="5" xfId="9" applyFont="1" applyFill="1" applyBorder="1" applyAlignment="1">
      <alignment vertical="center"/>
    </xf>
    <xf numFmtId="0" fontId="17" fillId="5" borderId="5" xfId="12" applyFill="1" applyBorder="1" applyAlignment="1">
      <alignment horizontal="center"/>
    </xf>
    <xf numFmtId="0" fontId="17" fillId="5" borderId="5" xfId="12" applyFill="1" applyBorder="1"/>
    <xf numFmtId="0" fontId="22" fillId="5" borderId="0" xfId="12" applyFont="1" applyFill="1" applyAlignment="1">
      <alignment vertical="center"/>
    </xf>
    <xf numFmtId="0" fontId="17" fillId="5" borderId="0" xfId="12" applyFill="1" applyAlignment="1">
      <alignment horizontal="center"/>
    </xf>
    <xf numFmtId="0" fontId="17" fillId="5" borderId="0" xfId="12" applyFill="1"/>
    <xf numFmtId="0" fontId="22" fillId="5" borderId="8" xfId="12" applyFont="1" applyFill="1" applyBorder="1"/>
    <xf numFmtId="0" fontId="17" fillId="5" borderId="8" xfId="12" applyFill="1" applyBorder="1" applyAlignment="1">
      <alignment horizontal="center"/>
    </xf>
    <xf numFmtId="0" fontId="17" fillId="5" borderId="8" xfId="12" applyFill="1" applyBorder="1"/>
    <xf numFmtId="3" fontId="20" fillId="0" borderId="0" xfId="0" applyNumberFormat="1" applyFont="1" applyAlignment="1">
      <alignment horizontal="center"/>
    </xf>
    <xf numFmtId="1" fontId="17" fillId="0" borderId="0" xfId="0" applyNumberFormat="1" applyFont="1" applyAlignment="1">
      <alignment horizontal="center"/>
    </xf>
    <xf numFmtId="0" fontId="17" fillId="0" borderId="0" xfId="0" applyFont="1" applyAlignment="1">
      <alignment horizontal="right"/>
    </xf>
    <xf numFmtId="0" fontId="39" fillId="0" borderId="9" xfId="0" applyFont="1" applyBorder="1"/>
    <xf numFmtId="0" fontId="43" fillId="0" borderId="84" xfId="0" applyFont="1" applyBorder="1"/>
    <xf numFmtId="0" fontId="43" fillId="0" borderId="0" xfId="0" applyFont="1"/>
    <xf numFmtId="3" fontId="43" fillId="0" borderId="0" xfId="0" applyNumberFormat="1" applyFont="1" applyAlignment="1">
      <alignment horizontal="center"/>
    </xf>
    <xf numFmtId="0" fontId="39" fillId="4" borderId="43" xfId="0" applyFont="1" applyFill="1" applyBorder="1"/>
    <xf numFmtId="0" fontId="39" fillId="4" borderId="46" xfId="0" applyFont="1" applyFill="1" applyBorder="1"/>
    <xf numFmtId="0" fontId="42" fillId="0" borderId="70" xfId="0" applyFont="1" applyBorder="1"/>
    <xf numFmtId="0" fontId="39" fillId="0" borderId="65" xfId="0" applyFont="1" applyBorder="1" applyAlignment="1">
      <alignment horizontal="right"/>
    </xf>
    <xf numFmtId="0" fontId="39" fillId="0" borderId="84" xfId="0" applyFont="1" applyBorder="1"/>
    <xf numFmtId="164" fontId="43" fillId="0" borderId="0" xfId="0" applyNumberFormat="1" applyFont="1"/>
    <xf numFmtId="0" fontId="39" fillId="0" borderId="106" xfId="0" quotePrefix="1" applyFont="1" applyBorder="1" applyAlignment="1">
      <alignment horizontal="right"/>
    </xf>
    <xf numFmtId="3" fontId="43" fillId="0" borderId="107" xfId="0" applyNumberFormat="1" applyFont="1" applyBorder="1" applyAlignment="1">
      <alignment horizontal="center"/>
    </xf>
    <xf numFmtId="3" fontId="43" fillId="0" borderId="108" xfId="0" applyNumberFormat="1" applyFont="1" applyBorder="1" applyAlignment="1">
      <alignment horizontal="center"/>
    </xf>
    <xf numFmtId="3" fontId="43" fillId="0" borderId="91" xfId="0" applyNumberFormat="1" applyFont="1" applyBorder="1" applyAlignment="1">
      <alignment horizontal="center"/>
    </xf>
    <xf numFmtId="164" fontId="43" fillId="0" borderId="109" xfId="0" applyNumberFormat="1" applyFont="1" applyBorder="1" applyAlignment="1">
      <alignment horizontal="center"/>
    </xf>
    <xf numFmtId="164" fontId="43" fillId="0" borderId="110" xfId="0" applyNumberFormat="1" applyFont="1" applyBorder="1" applyAlignment="1">
      <alignment horizontal="center"/>
    </xf>
    <xf numFmtId="0" fontId="39" fillId="0" borderId="111" xfId="0" quotePrefix="1" applyFont="1" applyBorder="1" applyAlignment="1">
      <alignment horizontal="right"/>
    </xf>
    <xf numFmtId="3" fontId="43" fillId="0" borderId="112" xfId="0" applyNumberFormat="1" applyFont="1" applyBorder="1" applyAlignment="1">
      <alignment horizontal="center"/>
    </xf>
    <xf numFmtId="3" fontId="43" fillId="0" borderId="113" xfId="0" applyNumberFormat="1" applyFont="1" applyBorder="1" applyAlignment="1">
      <alignment horizontal="center"/>
    </xf>
    <xf numFmtId="3" fontId="43" fillId="0" borderId="63" xfId="0" applyNumberFormat="1" applyFont="1" applyBorder="1" applyAlignment="1">
      <alignment horizontal="center"/>
    </xf>
    <xf numFmtId="164" fontId="43" fillId="0" borderId="114" xfId="0" applyNumberFormat="1" applyFont="1" applyBorder="1" applyAlignment="1">
      <alignment horizontal="center"/>
    </xf>
    <xf numFmtId="164" fontId="43" fillId="0" borderId="115" xfId="0" applyNumberFormat="1" applyFont="1" applyBorder="1" applyAlignment="1">
      <alignment horizontal="center"/>
    </xf>
    <xf numFmtId="0" fontId="39" fillId="0" borderId="116" xfId="0" quotePrefix="1" applyFont="1" applyBorder="1" applyAlignment="1">
      <alignment horizontal="right"/>
    </xf>
    <xf numFmtId="3" fontId="43" fillId="0" borderId="117" xfId="0" applyNumberFormat="1" applyFont="1" applyBorder="1" applyAlignment="1">
      <alignment horizontal="center"/>
    </xf>
    <xf numFmtId="3" fontId="43" fillId="0" borderId="118" xfId="0" applyNumberFormat="1" applyFont="1" applyBorder="1" applyAlignment="1">
      <alignment horizontal="center"/>
    </xf>
    <xf numFmtId="3" fontId="43" fillId="0" borderId="93" xfId="0" applyNumberFormat="1" applyFont="1" applyBorder="1" applyAlignment="1">
      <alignment horizontal="center"/>
    </xf>
    <xf numFmtId="164" fontId="43" fillId="0" borderId="119" xfId="0" applyNumberFormat="1" applyFont="1" applyBorder="1" applyAlignment="1">
      <alignment horizontal="center"/>
    </xf>
    <xf numFmtId="164" fontId="43" fillId="0" borderId="120" xfId="0" applyNumberFormat="1" applyFont="1" applyBorder="1" applyAlignment="1">
      <alignment horizontal="center"/>
    </xf>
    <xf numFmtId="0" fontId="42" fillId="0" borderId="121" xfId="0" applyFont="1" applyBorder="1"/>
    <xf numFmtId="164" fontId="43" fillId="0" borderId="0" xfId="0" applyNumberFormat="1" applyFont="1" applyAlignment="1">
      <alignment horizontal="center"/>
    </xf>
    <xf numFmtId="3" fontId="43" fillId="0" borderId="114" xfId="0" applyNumberFormat="1" applyFont="1" applyBorder="1" applyAlignment="1">
      <alignment horizontal="center"/>
    </xf>
    <xf numFmtId="3" fontId="43" fillId="0" borderId="115" xfId="0" applyNumberFormat="1" applyFont="1" applyBorder="1" applyAlignment="1">
      <alignment horizontal="center"/>
    </xf>
    <xf numFmtId="3" fontId="43" fillId="0" borderId="127" xfId="0" applyNumberFormat="1" applyFont="1" applyBorder="1" applyAlignment="1">
      <alignment horizontal="center"/>
    </xf>
    <xf numFmtId="3" fontId="43" fillId="0" borderId="128" xfId="0" applyNumberFormat="1" applyFont="1" applyBorder="1" applyAlignment="1">
      <alignment horizontal="center"/>
    </xf>
    <xf numFmtId="3" fontId="43" fillId="0" borderId="61" xfId="0" applyNumberFormat="1" applyFont="1" applyBorder="1" applyAlignment="1">
      <alignment horizontal="center"/>
    </xf>
    <xf numFmtId="164" fontId="43" fillId="0" borderId="127" xfId="0" applyNumberFormat="1" applyFont="1" applyBorder="1" applyAlignment="1">
      <alignment horizontal="center"/>
    </xf>
    <xf numFmtId="164" fontId="43" fillId="0" borderId="128" xfId="0" applyNumberFormat="1" applyFont="1" applyBorder="1" applyAlignment="1">
      <alignment horizontal="center"/>
    </xf>
    <xf numFmtId="3" fontId="43" fillId="0" borderId="109" xfId="0" applyNumberFormat="1" applyFont="1" applyBorder="1" applyAlignment="1">
      <alignment horizontal="center"/>
    </xf>
    <xf numFmtId="3" fontId="43" fillId="0" borderId="110" xfId="0" applyNumberFormat="1" applyFont="1" applyBorder="1" applyAlignment="1">
      <alignment horizontal="center"/>
    </xf>
    <xf numFmtId="0" fontId="43" fillId="0" borderId="129" xfId="0" applyFont="1" applyBorder="1"/>
    <xf numFmtId="1" fontId="43" fillId="0" borderId="130" xfId="0" applyNumberFormat="1" applyFont="1" applyBorder="1" applyAlignment="1">
      <alignment horizontal="center"/>
    </xf>
    <xf numFmtId="1" fontId="43" fillId="0" borderId="49" xfId="0" applyNumberFormat="1" applyFont="1" applyBorder="1" applyAlignment="1">
      <alignment horizontal="center"/>
    </xf>
    <xf numFmtId="164" fontId="43" fillId="0" borderId="129" xfId="0" applyNumberFormat="1" applyFont="1" applyBorder="1"/>
    <xf numFmtId="164" fontId="43" fillId="0" borderId="130" xfId="0" applyNumberFormat="1" applyFont="1" applyBorder="1" applyAlignment="1">
      <alignment horizontal="center"/>
    </xf>
    <xf numFmtId="0" fontId="52" fillId="0" borderId="0" xfId="5" applyFont="1" applyAlignment="1">
      <alignment vertical="top"/>
    </xf>
    <xf numFmtId="0" fontId="17" fillId="3" borderId="0" xfId="0" applyFont="1" applyFill="1" applyAlignment="1">
      <alignment horizontal="center"/>
    </xf>
    <xf numFmtId="0" fontId="19" fillId="0" borderId="0" xfId="0" applyFont="1" applyAlignment="1">
      <alignment horizontal="left" vertical="center"/>
    </xf>
    <xf numFmtId="0" fontId="39" fillId="4" borderId="9" xfId="0" applyFont="1" applyFill="1" applyBorder="1"/>
    <xf numFmtId="0" fontId="39" fillId="4" borderId="46" xfId="0" applyFont="1" applyFill="1" applyBorder="1" applyAlignment="1">
      <alignment vertical="center"/>
    </xf>
    <xf numFmtId="0" fontId="39" fillId="4" borderId="0" xfId="0" applyFont="1" applyFill="1" applyAlignment="1">
      <alignment vertical="center"/>
    </xf>
    <xf numFmtId="0" fontId="43" fillId="4" borderId="46" xfId="0" applyFont="1" applyFill="1" applyBorder="1"/>
    <xf numFmtId="0" fontId="19" fillId="0" borderId="0" xfId="0" applyFont="1" applyAlignment="1">
      <alignment horizontal="center" vertical="center"/>
    </xf>
    <xf numFmtId="0" fontId="25" fillId="0" borderId="0" xfId="0" applyFont="1" applyAlignment="1">
      <alignment horizontal="center"/>
    </xf>
    <xf numFmtId="0" fontId="56" fillId="0" borderId="0" xfId="7" applyFont="1" applyAlignment="1">
      <alignment vertical="top"/>
    </xf>
    <xf numFmtId="0" fontId="17" fillId="0" borderId="0" xfId="37"/>
    <xf numFmtId="0" fontId="20" fillId="0" borderId="0" xfId="36" applyFont="1" applyAlignment="1">
      <alignment horizontal="left"/>
    </xf>
    <xf numFmtId="0" fontId="48" fillId="0" borderId="0" xfId="36" applyFont="1" applyAlignment="1">
      <alignment horizontal="center"/>
    </xf>
    <xf numFmtId="0" fontId="17" fillId="0" borderId="0" xfId="37" applyAlignment="1">
      <alignment horizontal="center"/>
    </xf>
    <xf numFmtId="0" fontId="37" fillId="0" borderId="0" xfId="37" applyFont="1" applyAlignment="1">
      <alignment horizontal="left" vertical="center" readingOrder="1"/>
    </xf>
    <xf numFmtId="0" fontId="20" fillId="0" borderId="43" xfId="37" applyFont="1" applyBorder="1" applyAlignment="1">
      <alignment horizontal="center"/>
    </xf>
    <xf numFmtId="0" fontId="17" fillId="0" borderId="44" xfId="37" applyBorder="1" applyAlignment="1">
      <alignment horizontal="center"/>
    </xf>
    <xf numFmtId="0" fontId="17" fillId="0" borderId="45" xfId="37" applyBorder="1" applyAlignment="1">
      <alignment horizontal="center"/>
    </xf>
    <xf numFmtId="0" fontId="17" fillId="0" borderId="0" xfId="37" applyAlignment="1">
      <alignment horizontal="right"/>
    </xf>
    <xf numFmtId="0" fontId="17" fillId="0" borderId="46" xfId="37" applyBorder="1" applyAlignment="1">
      <alignment horizontal="center"/>
    </xf>
    <xf numFmtId="0" fontId="17" fillId="0" borderId="10" xfId="37" applyBorder="1" applyAlignment="1">
      <alignment horizontal="center"/>
    </xf>
    <xf numFmtId="0" fontId="20" fillId="0" borderId="143" xfId="37" applyFont="1" applyBorder="1" applyAlignment="1">
      <alignment horizontal="center"/>
    </xf>
    <xf numFmtId="0" fontId="17" fillId="0" borderId="94" xfId="37" applyBorder="1" applyAlignment="1">
      <alignment horizontal="center"/>
    </xf>
    <xf numFmtId="1" fontId="17" fillId="0" borderId="0" xfId="37" applyNumberFormat="1"/>
    <xf numFmtId="3" fontId="20" fillId="0" borderId="0" xfId="37" applyNumberFormat="1" applyFont="1" applyAlignment="1">
      <alignment horizontal="center"/>
    </xf>
    <xf numFmtId="3" fontId="17" fillId="0" borderId="0" xfId="37" applyNumberFormat="1"/>
    <xf numFmtId="3" fontId="17" fillId="0" borderId="0" xfId="37" applyNumberFormat="1" applyAlignment="1">
      <alignment horizontal="center"/>
    </xf>
    <xf numFmtId="9" fontId="61" fillId="0" borderId="0" xfId="37" applyNumberFormat="1" applyFont="1" applyAlignment="1">
      <alignment horizontal="center"/>
    </xf>
    <xf numFmtId="1" fontId="17" fillId="0" borderId="0" xfId="37" applyNumberFormat="1" applyAlignment="1">
      <alignment horizontal="center"/>
    </xf>
    <xf numFmtId="9" fontId="21" fillId="0" borderId="0" xfId="37" applyNumberFormat="1" applyFont="1" applyAlignment="1">
      <alignment horizontal="center"/>
    </xf>
    <xf numFmtId="1" fontId="20" fillId="0" borderId="0" xfId="37" applyNumberFormat="1" applyFont="1"/>
    <xf numFmtId="0" fontId="20" fillId="0" borderId="0" xfId="37" applyFont="1"/>
    <xf numFmtId="0" fontId="17" fillId="0" borderId="0" xfId="37" quotePrefix="1" applyAlignment="1">
      <alignment horizontal="right"/>
    </xf>
    <xf numFmtId="3" fontId="17" fillId="0" borderId="0" xfId="37" applyNumberFormat="1" applyAlignment="1">
      <alignment horizontal="right"/>
    </xf>
    <xf numFmtId="0" fontId="27" fillId="0" borderId="0" xfId="37" applyFont="1"/>
    <xf numFmtId="0" fontId="22" fillId="3" borderId="5" xfId="36" applyFont="1" applyFill="1" applyBorder="1" applyAlignment="1">
      <alignment vertical="center"/>
    </xf>
    <xf numFmtId="0" fontId="34" fillId="3" borderId="5" xfId="36" applyFont="1" applyFill="1" applyBorder="1" applyAlignment="1">
      <alignment horizontal="center" vertical="center"/>
    </xf>
    <xf numFmtId="0" fontId="22" fillId="3" borderId="0" xfId="36" applyFont="1" applyFill="1" applyAlignment="1">
      <alignment vertical="center"/>
    </xf>
    <xf numFmtId="0" fontId="17" fillId="3" borderId="0" xfId="37" applyFill="1" applyAlignment="1">
      <alignment horizontal="center"/>
    </xf>
    <xf numFmtId="0" fontId="22" fillId="3" borderId="8" xfId="36" applyFont="1" applyFill="1" applyBorder="1" applyAlignment="1">
      <alignment vertical="center"/>
    </xf>
    <xf numFmtId="0" fontId="34" fillId="3" borderId="8" xfId="36" applyFont="1" applyFill="1" applyBorder="1" applyAlignment="1">
      <alignment horizontal="center" vertical="center"/>
    </xf>
    <xf numFmtId="0" fontId="36" fillId="0" borderId="3" xfId="0" applyFont="1" applyBorder="1" applyAlignment="1">
      <alignment horizontal="center" vertical="center"/>
    </xf>
    <xf numFmtId="0" fontId="25" fillId="0" borderId="0" xfId="0" applyFont="1" applyAlignment="1">
      <alignment horizontal="center" vertical="center"/>
    </xf>
    <xf numFmtId="0" fontId="19" fillId="0" borderId="0" xfId="0" applyFont="1" applyAlignment="1">
      <alignment horizontal="right" vertical="top"/>
    </xf>
    <xf numFmtId="3" fontId="19" fillId="0" borderId="0" xfId="0" applyNumberFormat="1" applyFont="1" applyAlignment="1">
      <alignment vertical="top"/>
    </xf>
    <xf numFmtId="0" fontId="19" fillId="0" borderId="0" xfId="0" applyFont="1" applyAlignment="1">
      <alignment vertical="top"/>
    </xf>
    <xf numFmtId="0" fontId="20" fillId="0" borderId="0" xfId="0" applyFont="1"/>
    <xf numFmtId="0" fontId="27" fillId="0" borderId="0" xfId="0" applyFont="1" applyAlignment="1">
      <alignment vertical="top"/>
    </xf>
    <xf numFmtId="0" fontId="19" fillId="0" borderId="0" xfId="7" applyFont="1" applyAlignment="1">
      <alignment horizontal="right" vertical="top"/>
    </xf>
    <xf numFmtId="3" fontId="17" fillId="0" borderId="0" xfId="33" applyNumberFormat="1" applyAlignment="1">
      <alignment horizontal="center"/>
    </xf>
    <xf numFmtId="3" fontId="22" fillId="0" borderId="0" xfId="0" applyNumberFormat="1" applyFont="1" applyAlignment="1">
      <alignment horizontal="center" vertical="top"/>
    </xf>
    <xf numFmtId="0" fontId="22" fillId="0" borderId="0" xfId="7" applyFont="1" applyAlignment="1">
      <alignment horizontal="center" vertical="top"/>
    </xf>
    <xf numFmtId="0" fontId="34" fillId="5" borderId="5" xfId="9" applyFont="1" applyFill="1" applyBorder="1" applyAlignment="1">
      <alignment horizontal="center" vertical="center"/>
    </xf>
    <xf numFmtId="165" fontId="17" fillId="0" borderId="0" xfId="33" applyNumberFormat="1" applyAlignment="1">
      <alignment horizontal="center"/>
    </xf>
    <xf numFmtId="165" fontId="20" fillId="0" borderId="0" xfId="0" applyNumberFormat="1" applyFont="1" applyAlignment="1">
      <alignment horizontal="center"/>
    </xf>
    <xf numFmtId="165" fontId="22" fillId="0" borderId="0" xfId="0" applyNumberFormat="1" applyFont="1" applyAlignment="1">
      <alignment horizontal="center" vertical="top"/>
    </xf>
    <xf numFmtId="165" fontId="17" fillId="0" borderId="0" xfId="0" applyNumberFormat="1" applyFont="1" applyAlignment="1">
      <alignment horizontal="center"/>
    </xf>
    <xf numFmtId="165" fontId="22" fillId="0" borderId="0" xfId="7" applyNumberFormat="1" applyFont="1" applyAlignment="1">
      <alignment horizontal="center" vertical="top"/>
    </xf>
    <xf numFmtId="0" fontId="17" fillId="0" borderId="0" xfId="21" quotePrefix="1" applyFont="1"/>
    <xf numFmtId="0" fontId="19" fillId="0" borderId="0" xfId="39" applyFont="1" applyAlignment="1">
      <alignment horizontal="right" vertical="top"/>
    </xf>
    <xf numFmtId="3" fontId="19" fillId="0" borderId="0" xfId="21" applyNumberFormat="1" applyFont="1" applyAlignment="1">
      <alignment vertical="top"/>
    </xf>
    <xf numFmtId="3" fontId="17" fillId="0" borderId="0" xfId="21" applyNumberFormat="1" applyFont="1" applyAlignment="1">
      <alignment vertical="top"/>
    </xf>
    <xf numFmtId="3" fontId="19" fillId="0" borderId="0" xfId="21" applyNumberFormat="1" applyFont="1" applyAlignment="1">
      <alignment horizontal="right" vertical="top"/>
    </xf>
    <xf numFmtId="0" fontId="20" fillId="0" borderId="0" xfId="0" applyFont="1" applyAlignment="1">
      <alignment vertical="center"/>
    </xf>
    <xf numFmtId="3" fontId="19" fillId="0" borderId="0" xfId="0" applyNumberFormat="1" applyFont="1" applyAlignment="1">
      <alignment horizontal="center" vertical="top"/>
    </xf>
    <xf numFmtId="0" fontId="19" fillId="0" borderId="0" xfId="39" applyFont="1" applyAlignment="1">
      <alignment horizontal="center" vertical="top"/>
    </xf>
    <xf numFmtId="0" fontId="21" fillId="0" borderId="0" xfId="34" applyFont="1"/>
    <xf numFmtId="3" fontId="20" fillId="0" borderId="0" xfId="34" applyNumberFormat="1" applyFont="1" applyAlignment="1">
      <alignment horizontal="center"/>
    </xf>
    <xf numFmtId="1" fontId="20" fillId="0" borderId="0" xfId="34" applyNumberFormat="1" applyFont="1"/>
    <xf numFmtId="0" fontId="39" fillId="0" borderId="106" xfId="0" applyFont="1" applyBorder="1" applyAlignment="1">
      <alignment horizontal="right"/>
    </xf>
    <xf numFmtId="0" fontId="39" fillId="0" borderId="111" xfId="0" applyFont="1" applyBorder="1" applyAlignment="1">
      <alignment horizontal="right"/>
    </xf>
    <xf numFmtId="0" fontId="39" fillId="0" borderId="159" xfId="0" applyFont="1" applyBorder="1" applyAlignment="1">
      <alignment horizontal="right"/>
    </xf>
    <xf numFmtId="0" fontId="43" fillId="0" borderId="9" xfId="0" applyFont="1" applyBorder="1"/>
    <xf numFmtId="3" fontId="43" fillId="0" borderId="160" xfId="0" applyNumberFormat="1" applyFont="1" applyBorder="1" applyAlignment="1">
      <alignment horizontal="center"/>
    </xf>
    <xf numFmtId="3" fontId="43" fillId="0" borderId="161" xfId="0" applyNumberFormat="1" applyFont="1" applyBorder="1" applyAlignment="1">
      <alignment horizontal="center"/>
    </xf>
    <xf numFmtId="3" fontId="43" fillId="0" borderId="67" xfId="0" applyNumberFormat="1" applyFont="1" applyBorder="1" applyAlignment="1">
      <alignment horizontal="center"/>
    </xf>
    <xf numFmtId="164" fontId="43" fillId="0" borderId="160" xfId="0" applyNumberFormat="1" applyFont="1" applyBorder="1" applyAlignment="1">
      <alignment horizontal="center"/>
    </xf>
    <xf numFmtId="164" fontId="43" fillId="0" borderId="161" xfId="0" applyNumberFormat="1" applyFont="1" applyBorder="1" applyAlignment="1">
      <alignment horizontal="center"/>
    </xf>
    <xf numFmtId="0" fontId="43" fillId="0" borderId="51" xfId="0" applyFont="1" applyBorder="1"/>
    <xf numFmtId="3" fontId="43" fillId="0" borderId="129" xfId="0" applyNumberFormat="1" applyFont="1" applyBorder="1" applyAlignment="1">
      <alignment horizontal="center"/>
    </xf>
    <xf numFmtId="3" fontId="43" fillId="0" borderId="130" xfId="0" applyNumberFormat="1" applyFont="1" applyBorder="1" applyAlignment="1">
      <alignment horizontal="center"/>
    </xf>
    <xf numFmtId="3" fontId="43" fillId="0" borderId="49" xfId="0" applyNumberFormat="1" applyFont="1" applyBorder="1" applyAlignment="1">
      <alignment horizontal="center"/>
    </xf>
    <xf numFmtId="164" fontId="43" fillId="0" borderId="129" xfId="0" applyNumberFormat="1" applyFont="1" applyBorder="1" applyAlignment="1">
      <alignment horizontal="center"/>
    </xf>
    <xf numFmtId="0" fontId="43" fillId="0" borderId="106" xfId="0" applyFont="1" applyBorder="1" applyAlignment="1">
      <alignment horizontal="right"/>
    </xf>
    <xf numFmtId="0" fontId="43" fillId="0" borderId="111" xfId="0" applyFont="1" applyBorder="1" applyAlignment="1">
      <alignment horizontal="right"/>
    </xf>
    <xf numFmtId="0" fontId="43" fillId="0" borderId="159" xfId="0" applyFont="1" applyBorder="1" applyAlignment="1">
      <alignment horizontal="right"/>
    </xf>
    <xf numFmtId="3" fontId="42" fillId="0" borderId="98" xfId="0" applyNumberFormat="1" applyFont="1" applyBorder="1" applyAlignment="1">
      <alignment horizontal="center"/>
    </xf>
    <xf numFmtId="3" fontId="42" fillId="0" borderId="99" xfId="0" applyNumberFormat="1" applyFont="1" applyBorder="1" applyAlignment="1">
      <alignment horizontal="center"/>
    </xf>
    <xf numFmtId="0" fontId="42" fillId="0" borderId="46" xfId="0" applyFont="1" applyBorder="1"/>
    <xf numFmtId="164" fontId="42" fillId="0" borderId="100" xfId="0" applyNumberFormat="1" applyFont="1" applyBorder="1" applyAlignment="1">
      <alignment horizontal="center"/>
    </xf>
    <xf numFmtId="164" fontId="42" fillId="0" borderId="101" xfId="0" applyNumberFormat="1" applyFont="1" applyBorder="1" applyAlignment="1">
      <alignment horizontal="center"/>
    </xf>
    <xf numFmtId="3" fontId="42" fillId="0" borderId="155" xfId="0" applyNumberFormat="1" applyFont="1" applyBorder="1" applyAlignment="1">
      <alignment horizontal="center"/>
    </xf>
    <xf numFmtId="3" fontId="42" fillId="0" borderId="156" xfId="0" applyNumberFormat="1" applyFont="1" applyBorder="1" applyAlignment="1">
      <alignment horizontal="center"/>
    </xf>
    <xf numFmtId="164" fontId="42" fillId="0" borderId="125" xfId="0" applyNumberFormat="1" applyFont="1" applyBorder="1" applyAlignment="1">
      <alignment horizontal="center"/>
    </xf>
    <xf numFmtId="164" fontId="42" fillId="0" borderId="126" xfId="0" applyNumberFormat="1" applyFont="1" applyBorder="1" applyAlignment="1">
      <alignment horizontal="center"/>
    </xf>
    <xf numFmtId="3" fontId="42" fillId="0" borderId="112" xfId="0" applyNumberFormat="1" applyFont="1" applyBorder="1" applyAlignment="1">
      <alignment horizontal="center"/>
    </xf>
    <xf numFmtId="3" fontId="42" fillId="0" borderId="113" xfId="0" applyNumberFormat="1" applyFont="1" applyBorder="1" applyAlignment="1">
      <alignment horizontal="center"/>
    </xf>
    <xf numFmtId="164" fontId="42" fillId="0" borderId="114" xfId="0" applyNumberFormat="1" applyFont="1" applyBorder="1" applyAlignment="1">
      <alignment horizontal="center"/>
    </xf>
    <xf numFmtId="164" fontId="42" fillId="0" borderId="115" xfId="0" applyNumberFormat="1" applyFont="1" applyBorder="1" applyAlignment="1">
      <alignment horizontal="center"/>
    </xf>
    <xf numFmtId="3" fontId="42" fillId="0" borderId="157" xfId="0" applyNumberFormat="1" applyFont="1" applyBorder="1" applyAlignment="1">
      <alignment horizontal="center"/>
    </xf>
    <xf numFmtId="3" fontId="42" fillId="0" borderId="158" xfId="0" applyNumberFormat="1" applyFont="1" applyBorder="1" applyAlignment="1">
      <alignment horizontal="center"/>
    </xf>
    <xf numFmtId="164" fontId="42" fillId="0" borderId="127" xfId="0" applyNumberFormat="1" applyFont="1" applyBorder="1" applyAlignment="1">
      <alignment horizontal="center"/>
    </xf>
    <xf numFmtId="164" fontId="42" fillId="0" borderId="128" xfId="0" applyNumberFormat="1" applyFont="1" applyBorder="1" applyAlignment="1">
      <alignment horizontal="center"/>
    </xf>
    <xf numFmtId="3" fontId="42" fillId="0" borderId="102" xfId="0" applyNumberFormat="1" applyFont="1" applyBorder="1" applyAlignment="1">
      <alignment horizontal="center"/>
    </xf>
    <xf numFmtId="3" fontId="42" fillId="0" borderId="103" xfId="0" applyNumberFormat="1" applyFont="1" applyBorder="1" applyAlignment="1">
      <alignment horizontal="center"/>
    </xf>
    <xf numFmtId="164" fontId="42" fillId="0" borderId="104" xfId="0" applyNumberFormat="1" applyFont="1" applyBorder="1" applyAlignment="1">
      <alignment horizontal="center"/>
    </xf>
    <xf numFmtId="164" fontId="42" fillId="0" borderId="105" xfId="0" applyNumberFormat="1" applyFont="1" applyBorder="1" applyAlignment="1">
      <alignment horizontal="center"/>
    </xf>
    <xf numFmtId="3" fontId="42" fillId="0" borderId="122" xfId="0" applyNumberFormat="1" applyFont="1" applyBorder="1" applyAlignment="1">
      <alignment horizontal="center"/>
    </xf>
    <xf numFmtId="3" fontId="42" fillId="0" borderId="123" xfId="0" applyNumberFormat="1" applyFont="1" applyBorder="1" applyAlignment="1">
      <alignment horizontal="center"/>
    </xf>
    <xf numFmtId="3" fontId="42" fillId="0" borderId="124" xfId="0" applyNumberFormat="1" applyFont="1" applyBorder="1" applyAlignment="1">
      <alignment horizontal="center"/>
    </xf>
    <xf numFmtId="164" fontId="42" fillId="0" borderId="96" xfId="0" applyNumberFormat="1" applyFont="1" applyBorder="1" applyAlignment="1">
      <alignment horizontal="center"/>
    </xf>
    <xf numFmtId="164" fontId="42" fillId="0" borderId="97" xfId="0" applyNumberFormat="1" applyFont="1" applyBorder="1" applyAlignment="1">
      <alignment horizontal="center"/>
    </xf>
    <xf numFmtId="3" fontId="42" fillId="0" borderId="125" xfId="0" applyNumberFormat="1" applyFont="1" applyBorder="1" applyAlignment="1">
      <alignment horizontal="center"/>
    </xf>
    <xf numFmtId="3" fontId="42" fillId="0" borderId="126" xfId="0" applyNumberFormat="1" applyFont="1" applyBorder="1" applyAlignment="1">
      <alignment horizontal="center"/>
    </xf>
    <xf numFmtId="0" fontId="4" fillId="4" borderId="51" xfId="26" applyFill="1" applyBorder="1" applyAlignment="1">
      <alignment vertical="top"/>
    </xf>
    <xf numFmtId="0" fontId="39" fillId="4" borderId="94" xfId="0" applyFont="1" applyFill="1" applyBorder="1"/>
    <xf numFmtId="0" fontId="39" fillId="4" borderId="44" xfId="0" applyFont="1" applyFill="1" applyBorder="1" applyAlignment="1">
      <alignment vertical="center"/>
    </xf>
    <xf numFmtId="0" fontId="39" fillId="4" borderId="43" xfId="0" applyFont="1" applyFill="1" applyBorder="1" applyAlignment="1">
      <alignment vertical="center"/>
    </xf>
    <xf numFmtId="0" fontId="39" fillId="4" borderId="10" xfId="0" applyFont="1" applyFill="1" applyBorder="1" applyAlignment="1">
      <alignment vertical="center"/>
    </xf>
    <xf numFmtId="0" fontId="4" fillId="4" borderId="50" xfId="26" applyFill="1" applyBorder="1" applyAlignment="1">
      <alignment vertical="top"/>
    </xf>
    <xf numFmtId="3" fontId="42" fillId="4" borderId="42" xfId="0" applyNumberFormat="1" applyFont="1" applyFill="1" applyBorder="1" applyAlignment="1">
      <alignment horizontal="center" vertical="center"/>
    </xf>
    <xf numFmtId="3" fontId="42" fillId="4" borderId="84" xfId="0" applyNumberFormat="1" applyFont="1" applyFill="1" applyBorder="1" applyAlignment="1">
      <alignment horizontal="center" vertical="center"/>
    </xf>
    <xf numFmtId="3" fontId="42" fillId="4" borderId="144" xfId="0" applyNumberFormat="1" applyFont="1" applyFill="1" applyBorder="1" applyAlignment="1">
      <alignment horizontal="center" vertical="center"/>
    </xf>
    <xf numFmtId="0" fontId="4" fillId="4" borderId="0" xfId="26" applyFill="1" applyAlignment="1">
      <alignment vertical="top"/>
    </xf>
    <xf numFmtId="0" fontId="43" fillId="4" borderId="46" xfId="0" applyFont="1" applyFill="1" applyBorder="1" applyAlignment="1">
      <alignment vertical="center"/>
    </xf>
    <xf numFmtId="0" fontId="43" fillId="0" borderId="44" xfId="0" applyFont="1" applyBorder="1" applyAlignment="1">
      <alignment vertical="center"/>
    </xf>
    <xf numFmtId="0" fontId="43" fillId="4" borderId="9" xfId="0" applyFont="1" applyFill="1" applyBorder="1" applyAlignment="1">
      <alignment vertical="center"/>
    </xf>
    <xf numFmtId="1" fontId="43" fillId="4" borderId="45" xfId="0" applyNumberFormat="1" applyFont="1" applyFill="1" applyBorder="1" applyAlignment="1">
      <alignment horizontal="center" vertical="center"/>
    </xf>
    <xf numFmtId="0" fontId="43" fillId="4" borderId="44" xfId="0" applyFont="1" applyFill="1" applyBorder="1" applyAlignment="1">
      <alignment vertical="center"/>
    </xf>
    <xf numFmtId="165" fontId="39" fillId="4" borderId="44" xfId="0" applyNumberFormat="1" applyFont="1" applyFill="1" applyBorder="1" applyAlignment="1">
      <alignment vertical="center"/>
    </xf>
    <xf numFmtId="165" fontId="39" fillId="4" borderId="45" xfId="0" applyNumberFormat="1" applyFont="1" applyFill="1" applyBorder="1" applyAlignment="1">
      <alignment vertical="center"/>
    </xf>
    <xf numFmtId="0" fontId="4" fillId="0" borderId="0" xfId="26" applyAlignment="1">
      <alignment vertical="top"/>
    </xf>
    <xf numFmtId="0" fontId="39" fillId="4" borderId="0" xfId="0" applyFont="1" applyFill="1" applyAlignment="1">
      <alignment horizontal="center" vertical="center"/>
    </xf>
    <xf numFmtId="0" fontId="43" fillId="4" borderId="0" xfId="0" applyFont="1" applyFill="1" applyAlignment="1">
      <alignment vertical="center"/>
    </xf>
    <xf numFmtId="0" fontId="36" fillId="0" borderId="0" xfId="0" applyFont="1" applyAlignment="1">
      <alignment horizontal="center" vertical="center"/>
    </xf>
    <xf numFmtId="0" fontId="62" fillId="0" borderId="0" xfId="38"/>
    <xf numFmtId="0" fontId="17" fillId="0" borderId="0" xfId="38" applyFont="1"/>
    <xf numFmtId="1" fontId="20" fillId="0" borderId="0" xfId="38" applyNumberFormat="1" applyFont="1"/>
    <xf numFmtId="3" fontId="17" fillId="0" borderId="0" xfId="38" applyNumberFormat="1" applyFont="1"/>
    <xf numFmtId="3" fontId="17" fillId="0" borderId="0" xfId="38" applyNumberFormat="1" applyFont="1" applyAlignment="1">
      <alignment horizontal="center"/>
    </xf>
    <xf numFmtId="3" fontId="20" fillId="0" borderId="0" xfId="38" applyNumberFormat="1" applyFont="1" applyAlignment="1">
      <alignment horizontal="center"/>
    </xf>
    <xf numFmtId="0" fontId="21" fillId="4" borderId="0" xfId="38" applyFont="1" applyFill="1"/>
    <xf numFmtId="0" fontId="21" fillId="4" borderId="10" xfId="38" applyFont="1" applyFill="1" applyBorder="1"/>
    <xf numFmtId="0" fontId="21" fillId="4" borderId="94" xfId="38" applyFont="1" applyFill="1" applyBorder="1"/>
    <xf numFmtId="0" fontId="23" fillId="4" borderId="45" xfId="38" applyFont="1" applyFill="1" applyBorder="1" applyAlignment="1">
      <alignment horizontal="center"/>
    </xf>
    <xf numFmtId="1" fontId="17" fillId="0" borderId="10" xfId="38" applyNumberFormat="1" applyFont="1" applyBorder="1"/>
    <xf numFmtId="0" fontId="17" fillId="0" borderId="10" xfId="38" applyFont="1" applyBorder="1"/>
    <xf numFmtId="0" fontId="17" fillId="0" borderId="10" xfId="28" applyBorder="1"/>
    <xf numFmtId="0" fontId="17" fillId="0" borderId="43" xfId="28" applyBorder="1"/>
    <xf numFmtId="0" fontId="20" fillId="0" borderId="10" xfId="38" applyFont="1" applyBorder="1"/>
    <xf numFmtId="0" fontId="17" fillId="0" borderId="10" xfId="38" quotePrefix="1" applyFont="1" applyBorder="1" applyAlignment="1">
      <alignment horizontal="right"/>
    </xf>
    <xf numFmtId="0" fontId="17" fillId="0" borderId="10" xfId="38" applyFont="1" applyBorder="1" applyAlignment="1">
      <alignment horizontal="right"/>
    </xf>
    <xf numFmtId="1" fontId="20" fillId="0" borderId="10" xfId="38" applyNumberFormat="1" applyFont="1" applyBorder="1"/>
    <xf numFmtId="0" fontId="27" fillId="0" borderId="10" xfId="38" applyFont="1" applyBorder="1" applyAlignment="1">
      <alignment vertical="top"/>
    </xf>
    <xf numFmtId="1" fontId="17" fillId="0" borderId="10" xfId="38" quotePrefix="1" applyNumberFormat="1" applyFont="1" applyBorder="1" applyAlignment="1">
      <alignment horizontal="right"/>
    </xf>
    <xf numFmtId="0" fontId="20" fillId="0" borderId="50" xfId="38" applyFont="1" applyBorder="1"/>
    <xf numFmtId="0" fontId="20" fillId="4" borderId="94" xfId="1" applyFont="1" applyFill="1" applyBorder="1" applyAlignment="1">
      <alignment horizontal="center"/>
    </xf>
    <xf numFmtId="0" fontId="20" fillId="4" borderId="43" xfId="1" applyFont="1" applyFill="1" applyBorder="1" applyAlignment="1">
      <alignment horizontal="center"/>
    </xf>
    <xf numFmtId="0" fontId="17" fillId="4" borderId="0" xfId="38" applyFont="1" applyFill="1"/>
    <xf numFmtId="0" fontId="20" fillId="4" borderId="46" xfId="1" applyFont="1" applyFill="1" applyBorder="1" applyAlignment="1">
      <alignment horizontal="center"/>
    </xf>
    <xf numFmtId="0" fontId="17" fillId="4" borderId="46" xfId="38" applyFont="1" applyFill="1" applyBorder="1"/>
    <xf numFmtId="0" fontId="17" fillId="0" borderId="45" xfId="38" applyFont="1" applyBorder="1"/>
    <xf numFmtId="0" fontId="17" fillId="4" borderId="46" xfId="38" applyFont="1" applyFill="1" applyBorder="1" applyAlignment="1">
      <alignment horizontal="center"/>
    </xf>
    <xf numFmtId="3" fontId="17" fillId="0" borderId="0" xfId="1" applyNumberFormat="1" applyFont="1" applyAlignment="1">
      <alignment horizontal="center"/>
    </xf>
    <xf numFmtId="0" fontId="17" fillId="4" borderId="0" xfId="38" applyFont="1" applyFill="1" applyAlignment="1">
      <alignment horizontal="center"/>
    </xf>
    <xf numFmtId="9" fontId="17" fillId="0" borderId="0" xfId="38" applyNumberFormat="1" applyFont="1" applyAlignment="1">
      <alignment horizontal="center"/>
    </xf>
    <xf numFmtId="9" fontId="17" fillId="0" borderId="94" xfId="38" applyNumberFormat="1" applyFont="1" applyBorder="1" applyAlignment="1">
      <alignment horizontal="center"/>
    </xf>
    <xf numFmtId="0" fontId="17" fillId="0" borderId="94" xfId="38" applyFont="1" applyBorder="1"/>
    <xf numFmtId="0" fontId="17" fillId="0" borderId="9" xfId="38" applyFont="1" applyBorder="1"/>
    <xf numFmtId="0" fontId="17" fillId="4" borderId="9" xfId="38" applyFont="1" applyFill="1" applyBorder="1"/>
    <xf numFmtId="0" fontId="17" fillId="4" borderId="73" xfId="38" applyFont="1" applyFill="1" applyBorder="1"/>
    <xf numFmtId="3" fontId="17" fillId="0" borderId="51" xfId="38" applyNumberFormat="1" applyFont="1" applyBorder="1" applyAlignment="1">
      <alignment horizontal="center"/>
    </xf>
    <xf numFmtId="3" fontId="17" fillId="0" borderId="51" xfId="1" applyNumberFormat="1" applyFont="1" applyBorder="1" applyAlignment="1">
      <alignment horizontal="center"/>
    </xf>
    <xf numFmtId="0" fontId="17" fillId="4" borderId="51" xfId="38" applyFont="1" applyFill="1" applyBorder="1"/>
    <xf numFmtId="9" fontId="17" fillId="0" borderId="51" xfId="38" applyNumberFormat="1" applyFont="1" applyBorder="1" applyAlignment="1">
      <alignment horizontal="center"/>
    </xf>
    <xf numFmtId="9" fontId="17" fillId="0" borderId="52" xfId="38" applyNumberFormat="1" applyFont="1" applyBorder="1" applyAlignment="1">
      <alignment horizontal="center"/>
    </xf>
    <xf numFmtId="0" fontId="17" fillId="0" borderId="10" xfId="38" applyFont="1" applyBorder="1" applyAlignment="1">
      <alignment vertical="top"/>
    </xf>
    <xf numFmtId="0" fontId="20" fillId="4" borderId="46" xfId="38" applyFont="1" applyFill="1" applyBorder="1" applyAlignment="1">
      <alignment horizontal="center"/>
    </xf>
    <xf numFmtId="3" fontId="20" fillId="0" borderId="0" xfId="1" applyNumberFormat="1" applyFont="1" applyAlignment="1">
      <alignment horizontal="center"/>
    </xf>
    <xf numFmtId="0" fontId="20" fillId="4" borderId="0" xfId="38" applyFont="1" applyFill="1" applyAlignment="1">
      <alignment horizontal="center"/>
    </xf>
    <xf numFmtId="9" fontId="20" fillId="0" borderId="0" xfId="38" applyNumberFormat="1" applyFont="1" applyAlignment="1">
      <alignment horizontal="center"/>
    </xf>
    <xf numFmtId="0" fontId="20" fillId="4" borderId="46" xfId="38" applyFont="1" applyFill="1" applyBorder="1"/>
    <xf numFmtId="0" fontId="20" fillId="4" borderId="0" xfId="38" applyFont="1" applyFill="1"/>
    <xf numFmtId="9" fontId="20" fillId="0" borderId="94" xfId="38" applyNumberFormat="1" applyFont="1" applyBorder="1" applyAlignment="1">
      <alignment horizontal="center"/>
    </xf>
    <xf numFmtId="1" fontId="22" fillId="0" borderId="0" xfId="0" applyNumberFormat="1" applyFont="1"/>
    <xf numFmtId="3" fontId="0" fillId="0" borderId="0" xfId="0" applyNumberFormat="1" applyAlignment="1">
      <alignment horizontal="center"/>
    </xf>
    <xf numFmtId="166" fontId="0" fillId="0" borderId="0" xfId="0" applyNumberFormat="1" applyAlignment="1">
      <alignment horizontal="center"/>
    </xf>
    <xf numFmtId="0" fontId="37" fillId="0" borderId="0" xfId="0" applyFont="1" applyAlignment="1">
      <alignment horizontal="left" vertical="center" readingOrder="1"/>
    </xf>
    <xf numFmtId="0" fontId="20" fillId="0" borderId="76" xfId="0" applyFont="1" applyBorder="1" applyAlignment="1">
      <alignment horizontal="center"/>
    </xf>
    <xf numFmtId="0" fontId="17" fillId="0" borderId="77" xfId="0" applyFont="1" applyBorder="1" applyAlignment="1">
      <alignment horizontal="center"/>
    </xf>
    <xf numFmtId="0" fontId="20" fillId="0" borderId="78" xfId="0" applyFont="1" applyBorder="1" applyAlignment="1">
      <alignment horizontal="center"/>
    </xf>
    <xf numFmtId="0" fontId="20" fillId="0" borderId="2" xfId="0" applyFont="1" applyBorder="1" applyAlignment="1">
      <alignment horizontal="center"/>
    </xf>
    <xf numFmtId="0" fontId="17" fillId="0" borderId="79" xfId="0" applyFont="1" applyBorder="1" applyAlignment="1">
      <alignment horizontal="center"/>
    </xf>
    <xf numFmtId="0" fontId="17" fillId="0" borderId="80" xfId="0" applyFont="1" applyBorder="1" applyAlignment="1">
      <alignment horizontal="center"/>
    </xf>
    <xf numFmtId="0" fontId="20" fillId="0" borderId="81" xfId="0" applyFont="1" applyBorder="1" applyAlignment="1">
      <alignment horizontal="center"/>
    </xf>
    <xf numFmtId="0" fontId="20" fillId="0" borderId="0" xfId="0" applyFont="1" applyAlignment="1">
      <alignment horizontal="center"/>
    </xf>
    <xf numFmtId="0" fontId="20" fillId="0" borderId="4" xfId="0" applyFont="1" applyBorder="1" applyAlignment="1">
      <alignment horizontal="center"/>
    </xf>
    <xf numFmtId="1" fontId="22" fillId="0" borderId="0" xfId="0" applyNumberFormat="1" applyFont="1" applyAlignment="1">
      <alignment horizontal="center"/>
    </xf>
    <xf numFmtId="0" fontId="27" fillId="0" borderId="0" xfId="0" applyFont="1"/>
    <xf numFmtId="0" fontId="17" fillId="0" borderId="0" xfId="0" applyFont="1" applyAlignment="1">
      <alignment horizontal="left"/>
    </xf>
    <xf numFmtId="0" fontId="20" fillId="0" borderId="0" xfId="0" applyFont="1" applyAlignment="1">
      <alignment horizontal="left"/>
    </xf>
    <xf numFmtId="0" fontId="17" fillId="0" borderId="142" xfId="0" applyFont="1" applyBorder="1" applyAlignment="1">
      <alignment horizontal="center"/>
    </xf>
    <xf numFmtId="0" fontId="17" fillId="0" borderId="10" xfId="0" applyFont="1" applyBorder="1" applyAlignment="1">
      <alignment horizontal="center"/>
    </xf>
    <xf numFmtId="0" fontId="20" fillId="0" borderId="49" xfId="0" applyFont="1" applyBorder="1" applyAlignment="1">
      <alignment horizontal="left"/>
    </xf>
    <xf numFmtId="0" fontId="20" fillId="0" borderId="143" xfId="0" applyFont="1" applyBorder="1" applyAlignment="1">
      <alignment horizontal="right"/>
    </xf>
    <xf numFmtId="0" fontId="17" fillId="0" borderId="4" xfId="0" applyFont="1" applyBorder="1" applyAlignment="1">
      <alignment horizontal="center"/>
    </xf>
    <xf numFmtId="3" fontId="20" fillId="0" borderId="0" xfId="0" applyNumberFormat="1" applyFont="1" applyAlignment="1">
      <alignment horizontal="left"/>
    </xf>
    <xf numFmtId="3" fontId="20" fillId="0" borderId="0" xfId="0" applyNumberFormat="1" applyFont="1" applyAlignment="1">
      <alignment horizontal="right"/>
    </xf>
    <xf numFmtId="3" fontId="17" fillId="0" borderId="0" xfId="0" applyNumberFormat="1" applyFont="1" applyAlignment="1">
      <alignment horizontal="left"/>
    </xf>
    <xf numFmtId="3" fontId="17" fillId="0" borderId="0" xfId="0" applyNumberFormat="1" applyFont="1" applyAlignment="1">
      <alignment horizontal="right"/>
    </xf>
    <xf numFmtId="0" fontId="20" fillId="0" borderId="46" xfId="37" applyFont="1" applyBorder="1" applyAlignment="1">
      <alignment horizontal="center"/>
    </xf>
    <xf numFmtId="0" fontId="17" fillId="0" borderId="189" xfId="37" applyBorder="1" applyAlignment="1">
      <alignment horizontal="center"/>
    </xf>
    <xf numFmtId="0" fontId="17" fillId="0" borderId="81" xfId="37" applyBorder="1" applyAlignment="1">
      <alignment horizontal="center"/>
    </xf>
    <xf numFmtId="0" fontId="17" fillId="0" borderId="43" xfId="37" applyBorder="1"/>
    <xf numFmtId="0" fontId="17" fillId="0" borderId="46" xfId="37" applyBorder="1"/>
    <xf numFmtId="0" fontId="13" fillId="4" borderId="0" xfId="8" applyFill="1" applyAlignment="1">
      <alignment vertical="top"/>
    </xf>
    <xf numFmtId="0" fontId="51" fillId="0" borderId="0" xfId="0" applyFont="1" applyAlignment="1">
      <alignment horizontal="center"/>
    </xf>
    <xf numFmtId="0" fontId="0" fillId="4" borderId="0" xfId="0" applyFill="1"/>
    <xf numFmtId="0" fontId="20" fillId="0" borderId="0" xfId="37" applyFont="1" applyAlignment="1">
      <alignment horizontal="left"/>
    </xf>
    <xf numFmtId="9" fontId="42" fillId="0" borderId="55" xfId="0" applyNumberFormat="1" applyFont="1" applyBorder="1" applyAlignment="1">
      <alignment horizontal="center"/>
    </xf>
    <xf numFmtId="9" fontId="43" fillId="0" borderId="0" xfId="0" applyNumberFormat="1" applyFont="1"/>
    <xf numFmtId="9" fontId="52" fillId="0" borderId="0" xfId="5" applyNumberFormat="1" applyFont="1" applyAlignment="1">
      <alignment vertical="top"/>
    </xf>
    <xf numFmtId="9" fontId="42" fillId="0" borderId="58" xfId="0" applyNumberFormat="1" applyFont="1" applyBorder="1" applyAlignment="1">
      <alignment horizontal="center"/>
    </xf>
    <xf numFmtId="9" fontId="42" fillId="0" borderId="63" xfId="0" applyNumberFormat="1" applyFont="1" applyBorder="1" applyAlignment="1">
      <alignment horizontal="center"/>
    </xf>
    <xf numFmtId="9" fontId="42" fillId="0" borderId="61" xfId="0" applyNumberFormat="1" applyFont="1" applyBorder="1" applyAlignment="1">
      <alignment horizontal="center"/>
    </xf>
    <xf numFmtId="9" fontId="42" fillId="0" borderId="48" xfId="0" applyNumberFormat="1" applyFont="1" applyBorder="1" applyAlignment="1">
      <alignment horizontal="center"/>
    </xf>
    <xf numFmtId="9" fontId="43" fillId="0" borderId="91" xfId="0" applyNumberFormat="1" applyFont="1" applyBorder="1" applyAlignment="1">
      <alignment horizontal="center"/>
    </xf>
    <xf numFmtId="9" fontId="43" fillId="0" borderId="63" xfId="0" applyNumberFormat="1" applyFont="1" applyBorder="1" applyAlignment="1">
      <alignment horizontal="center"/>
    </xf>
    <xf numFmtId="9" fontId="43" fillId="0" borderId="93" xfId="0" applyNumberFormat="1" applyFont="1" applyBorder="1" applyAlignment="1">
      <alignment horizontal="center"/>
    </xf>
    <xf numFmtId="9" fontId="42" fillId="0" borderId="69" xfId="0" applyNumberFormat="1" applyFont="1" applyBorder="1" applyAlignment="1">
      <alignment horizontal="center"/>
    </xf>
    <xf numFmtId="9" fontId="43" fillId="0" borderId="0" xfId="0" applyNumberFormat="1" applyFont="1" applyAlignment="1">
      <alignment horizontal="center"/>
    </xf>
    <xf numFmtId="9" fontId="43" fillId="0" borderId="61" xfId="0" applyNumberFormat="1" applyFont="1" applyBorder="1" applyAlignment="1">
      <alignment horizontal="center"/>
    </xf>
    <xf numFmtId="9" fontId="43" fillId="0" borderId="49" xfId="0" applyNumberFormat="1" applyFont="1" applyBorder="1" applyAlignment="1">
      <alignment horizontal="center"/>
    </xf>
    <xf numFmtId="9" fontId="43" fillId="0" borderId="67" xfId="0" applyNumberFormat="1" applyFont="1" applyBorder="1" applyAlignment="1">
      <alignment horizontal="center"/>
    </xf>
    <xf numFmtId="0" fontId="65" fillId="0" borderId="0" xfId="0" applyFont="1"/>
    <xf numFmtId="0" fontId="65" fillId="6" borderId="0" xfId="0" applyFont="1" applyFill="1"/>
    <xf numFmtId="0" fontId="33" fillId="6" borderId="0" xfId="0" applyFont="1" applyFill="1" applyAlignment="1">
      <alignment horizontal="left" vertical="center"/>
    </xf>
    <xf numFmtId="0" fontId="17" fillId="6" borderId="0" xfId="0" applyFont="1" applyFill="1"/>
    <xf numFmtId="0" fontId="17" fillId="6" borderId="0" xfId="0" applyFont="1" applyFill="1" applyAlignment="1">
      <alignment horizontal="center"/>
    </xf>
    <xf numFmtId="0" fontId="20" fillId="6" borderId="0" xfId="0" applyFont="1" applyFill="1" applyAlignment="1">
      <alignment horizontal="left" vertical="top"/>
    </xf>
    <xf numFmtId="165" fontId="17" fillId="0" borderId="0" xfId="0" applyNumberFormat="1" applyFont="1"/>
    <xf numFmtId="165" fontId="17" fillId="0" borderId="0" xfId="0" applyNumberFormat="1" applyFont="1" applyAlignment="1">
      <alignment vertical="top"/>
    </xf>
    <xf numFmtId="1" fontId="20" fillId="7" borderId="0" xfId="0" applyNumberFormat="1" applyFont="1" applyFill="1"/>
    <xf numFmtId="1" fontId="20" fillId="8" borderId="0" xfId="0" applyNumberFormat="1" applyFont="1" applyFill="1" applyAlignment="1">
      <alignment vertical="center"/>
    </xf>
    <xf numFmtId="3" fontId="20" fillId="0" borderId="0" xfId="0" applyNumberFormat="1" applyFont="1" applyAlignment="1">
      <alignment vertical="center"/>
    </xf>
    <xf numFmtId="165" fontId="20" fillId="0" borderId="0" xfId="0" applyNumberFormat="1" applyFont="1" applyAlignment="1">
      <alignment horizontal="center" vertical="center"/>
    </xf>
    <xf numFmtId="165" fontId="17" fillId="0" borderId="0" xfId="0" applyNumberFormat="1" applyFont="1" applyAlignment="1">
      <alignment vertical="center"/>
    </xf>
    <xf numFmtId="1" fontId="33" fillId="6" borderId="0" xfId="12" applyNumberFormat="1" applyFont="1" applyFill="1"/>
    <xf numFmtId="0" fontId="17" fillId="6" borderId="0" xfId="12" applyFill="1"/>
    <xf numFmtId="0" fontId="20" fillId="6" borderId="0" xfId="12" applyFont="1" applyFill="1"/>
    <xf numFmtId="0" fontId="17" fillId="0" borderId="0" xfId="12" applyAlignment="1">
      <alignment vertical="center"/>
    </xf>
    <xf numFmtId="0" fontId="33" fillId="6" borderId="0" xfId="12" applyFont="1" applyFill="1" applyAlignment="1">
      <alignment horizontal="left"/>
    </xf>
    <xf numFmtId="0" fontId="20" fillId="6" borderId="0" xfId="12" applyFont="1" applyFill="1" applyAlignment="1">
      <alignment horizontal="center"/>
    </xf>
    <xf numFmtId="0" fontId="17" fillId="6" borderId="0" xfId="12" applyFill="1" applyAlignment="1">
      <alignment horizontal="center"/>
    </xf>
    <xf numFmtId="0" fontId="20" fillId="6" borderId="0" xfId="0" applyFont="1" applyFill="1" applyAlignment="1">
      <alignment horizontal="left"/>
    </xf>
    <xf numFmtId="0" fontId="17" fillId="6" borderId="0" xfId="12" applyFill="1" applyAlignment="1">
      <alignment horizontal="left"/>
    </xf>
    <xf numFmtId="0" fontId="20" fillId="6" borderId="0" xfId="12" applyFont="1" applyFill="1" applyAlignment="1">
      <alignment horizontal="left"/>
    </xf>
    <xf numFmtId="0" fontId="20" fillId="6" borderId="0" xfId="12" applyFont="1" applyFill="1" applyAlignment="1">
      <alignment horizontal="right"/>
    </xf>
    <xf numFmtId="0" fontId="20" fillId="6" borderId="8" xfId="12" applyFont="1" applyFill="1" applyBorder="1" applyAlignment="1">
      <alignment horizontal="center"/>
    </xf>
    <xf numFmtId="0" fontId="20" fillId="6" borderId="8" xfId="12" applyFont="1" applyFill="1" applyBorder="1" applyAlignment="1">
      <alignment horizontal="left"/>
    </xf>
    <xf numFmtId="0" fontId="20" fillId="6" borderId="8" xfId="12" applyFont="1" applyFill="1" applyBorder="1" applyAlignment="1">
      <alignment horizontal="right"/>
    </xf>
    <xf numFmtId="0" fontId="22" fillId="6" borderId="0" xfId="12" applyFont="1" applyFill="1" applyAlignment="1">
      <alignment horizontal="right"/>
    </xf>
    <xf numFmtId="0" fontId="17" fillId="6" borderId="8" xfId="12" quotePrefix="1" applyFill="1" applyBorder="1" applyAlignment="1">
      <alignment horizontal="center"/>
    </xf>
    <xf numFmtId="3" fontId="20" fillId="0" borderId="0" xfId="0" applyNumberFormat="1" applyFont="1" applyAlignment="1">
      <alignment horizontal="center" vertical="center"/>
    </xf>
    <xf numFmtId="0" fontId="17" fillId="0" borderId="0" xfId="12" applyAlignment="1">
      <alignment horizontal="center" vertical="center"/>
    </xf>
    <xf numFmtId="0" fontId="20" fillId="0" borderId="0" xfId="12" applyFont="1" applyAlignment="1">
      <alignment vertical="center"/>
    </xf>
    <xf numFmtId="0" fontId="58" fillId="6" borderId="0" xfId="30" applyFont="1" applyFill="1" applyAlignment="1">
      <alignment horizontal="left" vertical="center"/>
    </xf>
    <xf numFmtId="0" fontId="57" fillId="6" borderId="0" xfId="30" applyFill="1" applyAlignment="1">
      <alignment horizontal="center"/>
    </xf>
    <xf numFmtId="0" fontId="57" fillId="6" borderId="0" xfId="30" applyFill="1" applyAlignment="1">
      <alignment horizontal="right"/>
    </xf>
    <xf numFmtId="0" fontId="33" fillId="6" borderId="0" xfId="21" applyFont="1" applyFill="1"/>
    <xf numFmtId="0" fontId="31" fillId="6" borderId="0" xfId="21" applyFont="1" applyFill="1"/>
    <xf numFmtId="0" fontId="23" fillId="6" borderId="0" xfId="21" applyFont="1" applyFill="1"/>
    <xf numFmtId="0" fontId="31" fillId="0" borderId="0" xfId="21" applyFont="1" applyAlignment="1">
      <alignment vertical="center"/>
    </xf>
    <xf numFmtId="3" fontId="17" fillId="0" borderId="0" xfId="21" applyNumberFormat="1" applyFont="1" applyAlignment="1">
      <alignment vertical="center"/>
    </xf>
    <xf numFmtId="0" fontId="15" fillId="0" borderId="0" xfId="7"/>
    <xf numFmtId="0" fontId="46" fillId="6" borderId="44" xfId="0" applyFont="1" applyFill="1" applyBorder="1"/>
    <xf numFmtId="0" fontId="39" fillId="6" borderId="9" xfId="0" applyFont="1" applyFill="1" applyBorder="1"/>
    <xf numFmtId="0" fontId="39" fillId="6" borderId="9" xfId="0" applyFont="1" applyFill="1" applyBorder="1" applyAlignment="1">
      <alignment horizontal="center"/>
    </xf>
    <xf numFmtId="0" fontId="39" fillId="6" borderId="45" xfId="0" applyFont="1" applyFill="1" applyBorder="1"/>
    <xf numFmtId="0" fontId="39" fillId="6" borderId="50" xfId="0" applyFont="1" applyFill="1" applyBorder="1"/>
    <xf numFmtId="0" fontId="39" fillId="6" borderId="51" xfId="0" applyFont="1" applyFill="1" applyBorder="1"/>
    <xf numFmtId="0" fontId="39" fillId="6" borderId="51" xfId="0" applyFont="1" applyFill="1" applyBorder="1" applyAlignment="1">
      <alignment horizontal="center"/>
    </xf>
    <xf numFmtId="0" fontId="40" fillId="6" borderId="51" xfId="1" applyFont="1" applyFill="1" applyBorder="1" applyAlignment="1">
      <alignment horizontal="right" vertical="center"/>
    </xf>
    <xf numFmtId="0" fontId="40" fillId="6" borderId="52" xfId="1" applyFont="1" applyFill="1" applyBorder="1" applyAlignment="1">
      <alignment horizontal="right" vertical="center"/>
    </xf>
    <xf numFmtId="0" fontId="39" fillId="4" borderId="9" xfId="0" applyFont="1" applyFill="1" applyBorder="1" applyAlignment="1">
      <alignment horizontal="center"/>
    </xf>
    <xf numFmtId="0" fontId="39" fillId="6" borderId="48" xfId="0" applyFont="1" applyFill="1" applyBorder="1" applyAlignment="1">
      <alignment horizontal="center" vertical="center"/>
    </xf>
    <xf numFmtId="0" fontId="41" fillId="6" borderId="49" xfId="0" applyFont="1" applyFill="1" applyBorder="1" applyAlignment="1">
      <alignment horizontal="center" vertical="center"/>
    </xf>
    <xf numFmtId="1" fontId="41" fillId="6" borderId="47" xfId="0" applyNumberFormat="1" applyFont="1" applyFill="1" applyBorder="1" applyAlignment="1">
      <alignment horizontal="center" vertical="center"/>
    </xf>
    <xf numFmtId="1" fontId="41" fillId="6" borderId="11" xfId="0" applyNumberFormat="1" applyFont="1" applyFill="1" applyBorder="1" applyAlignment="1">
      <alignment horizontal="center" vertical="center"/>
    </xf>
    <xf numFmtId="0" fontId="67" fillId="8" borderId="42" xfId="0" applyFont="1" applyFill="1" applyBorder="1" applyAlignment="1">
      <alignment vertical="center"/>
    </xf>
    <xf numFmtId="3" fontId="67" fillId="8" borderId="42" xfId="0" applyNumberFormat="1" applyFont="1" applyFill="1" applyBorder="1" applyAlignment="1">
      <alignment horizontal="center" vertical="center"/>
    </xf>
    <xf numFmtId="3" fontId="67" fillId="8" borderId="54" xfId="0" applyNumberFormat="1" applyFont="1" applyFill="1" applyBorder="1" applyAlignment="1">
      <alignment horizontal="center" vertical="center"/>
    </xf>
    <xf numFmtId="3" fontId="67" fillId="8" borderId="55" xfId="0" applyNumberFormat="1" applyFont="1" applyFill="1" applyBorder="1" applyAlignment="1">
      <alignment horizontal="center" vertical="center"/>
    </xf>
    <xf numFmtId="3" fontId="42" fillId="8" borderId="42" xfId="0" applyNumberFormat="1" applyFont="1" applyFill="1" applyBorder="1" applyAlignment="1">
      <alignment horizontal="center" vertical="center"/>
    </xf>
    <xf numFmtId="3" fontId="42" fillId="8" borderId="54" xfId="0" applyNumberFormat="1" applyFont="1" applyFill="1" applyBorder="1" applyAlignment="1">
      <alignment horizontal="center" vertical="center"/>
    </xf>
    <xf numFmtId="3" fontId="42" fillId="8" borderId="55" xfId="0" applyNumberFormat="1" applyFont="1" applyFill="1" applyBorder="1" applyAlignment="1">
      <alignment horizontal="center" vertical="center"/>
    </xf>
    <xf numFmtId="165" fontId="42" fillId="8" borderId="135" xfId="0" applyNumberFormat="1" applyFont="1" applyFill="1" applyBorder="1" applyAlignment="1">
      <alignment horizontal="center" vertical="center"/>
    </xf>
    <xf numFmtId="165" fontId="42" fillId="8" borderId="55" xfId="0" applyNumberFormat="1" applyFont="1" applyFill="1" applyBorder="1" applyAlignment="1">
      <alignment horizontal="center" vertical="center"/>
    </xf>
    <xf numFmtId="0" fontId="24" fillId="6" borderId="0" xfId="0" applyFont="1" applyFill="1"/>
    <xf numFmtId="0" fontId="41" fillId="7" borderId="42" xfId="0" applyFont="1" applyFill="1" applyBorder="1" applyAlignment="1">
      <alignment vertical="center"/>
    </xf>
    <xf numFmtId="0" fontId="41" fillId="7" borderId="154" xfId="0" applyFont="1" applyFill="1" applyBorder="1" applyAlignment="1">
      <alignment vertical="center"/>
    </xf>
    <xf numFmtId="0" fontId="22" fillId="6" borderId="0" xfId="0" applyFont="1" applyFill="1"/>
    <xf numFmtId="0" fontId="4" fillId="6" borderId="0" xfId="26" applyFill="1" applyAlignment="1">
      <alignment vertical="top"/>
    </xf>
    <xf numFmtId="0" fontId="59" fillId="6" borderId="0" xfId="0" applyFont="1" applyFill="1"/>
    <xf numFmtId="0" fontId="43" fillId="6" borderId="187" xfId="0" applyFont="1" applyFill="1" applyBorder="1" applyAlignment="1">
      <alignment vertical="center"/>
    </xf>
    <xf numFmtId="0" fontId="43" fillId="6" borderId="5" xfId="0" applyFont="1" applyFill="1" applyBorder="1" applyAlignment="1">
      <alignment vertical="center"/>
    </xf>
    <xf numFmtId="0" fontId="43" fillId="6" borderId="5" xfId="0" applyFont="1" applyFill="1" applyBorder="1" applyAlignment="1">
      <alignment horizontal="center" vertical="center"/>
    </xf>
    <xf numFmtId="0" fontId="39" fillId="6" borderId="5" xfId="0" applyFont="1" applyFill="1" applyBorder="1" applyAlignment="1">
      <alignment vertical="center"/>
    </xf>
    <xf numFmtId="0" fontId="39" fillId="6" borderId="188" xfId="0" applyFont="1" applyFill="1" applyBorder="1" applyAlignment="1">
      <alignment vertical="center"/>
    </xf>
    <xf numFmtId="0" fontId="43" fillId="6" borderId="81" xfId="0" applyFont="1" applyFill="1" applyBorder="1" applyAlignment="1">
      <alignment horizontal="left" vertical="center"/>
    </xf>
    <xf numFmtId="0" fontId="43" fillId="6" borderId="0" xfId="0" applyFont="1" applyFill="1" applyAlignment="1">
      <alignment vertical="center"/>
    </xf>
    <xf numFmtId="0" fontId="43" fillId="6" borderId="0" xfId="0" applyFont="1" applyFill="1" applyAlignment="1">
      <alignment horizontal="center" vertical="center"/>
    </xf>
    <xf numFmtId="0" fontId="39" fillId="6" borderId="0" xfId="0" applyFont="1" applyFill="1" applyAlignment="1">
      <alignment vertical="center"/>
    </xf>
    <xf numFmtId="0" fontId="39" fillId="6" borderId="189" xfId="0" applyFont="1" applyFill="1" applyBorder="1" applyAlignment="1">
      <alignment vertical="center"/>
    </xf>
    <xf numFmtId="0" fontId="44" fillId="6" borderId="0" xfId="0" applyFont="1" applyFill="1" applyAlignment="1">
      <alignment vertical="center"/>
    </xf>
    <xf numFmtId="0" fontId="43" fillId="6" borderId="190" xfId="0" applyFont="1" applyFill="1" applyBorder="1" applyAlignment="1">
      <alignment horizontal="left" vertical="center"/>
    </xf>
    <xf numFmtId="0" fontId="44" fillId="6" borderId="8" xfId="0" applyFont="1" applyFill="1" applyBorder="1" applyAlignment="1">
      <alignment vertical="center"/>
    </xf>
    <xf numFmtId="0" fontId="43" fillId="6" borderId="8" xfId="0" applyFont="1" applyFill="1" applyBorder="1" applyAlignment="1">
      <alignment vertical="center"/>
    </xf>
    <xf numFmtId="0" fontId="43" fillId="6" borderId="8" xfId="0" applyFont="1" applyFill="1" applyBorder="1" applyAlignment="1">
      <alignment horizontal="center" vertical="center"/>
    </xf>
    <xf numFmtId="0" fontId="39" fillId="6" borderId="8" xfId="0" applyFont="1" applyFill="1" applyBorder="1" applyAlignment="1">
      <alignment vertical="center"/>
    </xf>
    <xf numFmtId="0" fontId="39" fillId="6" borderId="153" xfId="0" applyFont="1" applyFill="1" applyBorder="1" applyAlignment="1">
      <alignment vertical="center"/>
    </xf>
    <xf numFmtId="3" fontId="69" fillId="4" borderId="50" xfId="0" applyNumberFormat="1" applyFont="1" applyFill="1" applyBorder="1" applyAlignment="1">
      <alignment horizontal="center" vertical="center"/>
    </xf>
    <xf numFmtId="3" fontId="69" fillId="4" borderId="51" xfId="0" applyNumberFormat="1" applyFont="1" applyFill="1" applyBorder="1" applyAlignment="1">
      <alignment horizontal="center" vertical="center"/>
    </xf>
    <xf numFmtId="1" fontId="68" fillId="4" borderId="52" xfId="0" applyNumberFormat="1" applyFont="1" applyFill="1" applyBorder="1" applyAlignment="1">
      <alignment horizontal="center" vertical="center"/>
    </xf>
    <xf numFmtId="0" fontId="69" fillId="4" borderId="46" xfId="0" applyFont="1" applyFill="1" applyBorder="1" applyAlignment="1">
      <alignment vertical="center"/>
    </xf>
    <xf numFmtId="0" fontId="69" fillId="4" borderId="46" xfId="0" applyFont="1" applyFill="1" applyBorder="1"/>
    <xf numFmtId="165" fontId="69" fillId="4" borderId="50" xfId="0" applyNumberFormat="1" applyFont="1" applyFill="1" applyBorder="1" applyAlignment="1">
      <alignment horizontal="center" vertical="center"/>
    </xf>
    <xf numFmtId="165" fontId="69" fillId="4" borderId="52" xfId="0" applyNumberFormat="1" applyFont="1" applyFill="1" applyBorder="1" applyAlignment="1">
      <alignment horizontal="center" vertical="center"/>
    </xf>
    <xf numFmtId="0" fontId="68" fillId="0" borderId="56" xfId="0" applyFont="1" applyBorder="1" applyAlignment="1">
      <alignment vertical="center"/>
    </xf>
    <xf numFmtId="3" fontId="68" fillId="0" borderId="56" xfId="0" applyNumberFormat="1" applyFont="1" applyBorder="1" applyAlignment="1">
      <alignment horizontal="center" vertical="center"/>
    </xf>
    <xf numFmtId="3" fontId="68" fillId="0" borderId="57" xfId="0" applyNumberFormat="1" applyFont="1" applyBorder="1" applyAlignment="1">
      <alignment horizontal="center" vertical="center"/>
    </xf>
    <xf numFmtId="3" fontId="68" fillId="0" borderId="58" xfId="0" applyNumberFormat="1" applyFont="1" applyBorder="1" applyAlignment="1">
      <alignment horizontal="center" vertical="center"/>
    </xf>
    <xf numFmtId="165" fontId="68" fillId="0" borderId="125" xfId="0" applyNumberFormat="1" applyFont="1" applyBorder="1" applyAlignment="1">
      <alignment horizontal="center" vertical="center"/>
    </xf>
    <xf numFmtId="165" fontId="68" fillId="0" borderId="174" xfId="0" applyNumberFormat="1" applyFont="1" applyBorder="1" applyAlignment="1">
      <alignment horizontal="center" vertical="center"/>
    </xf>
    <xf numFmtId="0" fontId="68" fillId="0" borderId="62" xfId="0" applyFont="1" applyBorder="1" applyAlignment="1">
      <alignment vertical="center"/>
    </xf>
    <xf numFmtId="3" fontId="68" fillId="0" borderId="62" xfId="0" applyNumberFormat="1" applyFont="1" applyBorder="1" applyAlignment="1">
      <alignment horizontal="center" vertical="center"/>
    </xf>
    <xf numFmtId="3" fontId="68" fillId="0" borderId="24" xfId="0" applyNumberFormat="1" applyFont="1" applyBorder="1" applyAlignment="1">
      <alignment horizontal="center" vertical="center"/>
    </xf>
    <xf numFmtId="3" fontId="68" fillId="0" borderId="63" xfId="0" applyNumberFormat="1" applyFont="1" applyBorder="1" applyAlignment="1">
      <alignment horizontal="center" vertical="center"/>
    </xf>
    <xf numFmtId="165" fontId="68" fillId="0" borderId="114" xfId="0" applyNumberFormat="1" applyFont="1" applyBorder="1" applyAlignment="1">
      <alignment horizontal="center" vertical="center"/>
    </xf>
    <xf numFmtId="165" fontId="68" fillId="0" borderId="175" xfId="0" applyNumberFormat="1" applyFont="1" applyBorder="1" applyAlignment="1">
      <alignment horizontal="center" vertical="center"/>
    </xf>
    <xf numFmtId="0" fontId="68" fillId="0" borderId="59" xfId="0" applyFont="1" applyBorder="1" applyAlignment="1">
      <alignment vertical="center"/>
    </xf>
    <xf numFmtId="3" fontId="68" fillId="0" borderId="59" xfId="0" applyNumberFormat="1" applyFont="1" applyBorder="1" applyAlignment="1">
      <alignment horizontal="center" vertical="center"/>
    </xf>
    <xf numFmtId="3" fontId="68" fillId="0" borderId="60" xfId="0" applyNumberFormat="1" applyFont="1" applyBorder="1" applyAlignment="1">
      <alignment horizontal="center" vertical="center"/>
    </xf>
    <xf numFmtId="3" fontId="68" fillId="0" borderId="61" xfId="0" applyNumberFormat="1" applyFont="1" applyBorder="1" applyAlignment="1">
      <alignment horizontal="center" vertical="center"/>
    </xf>
    <xf numFmtId="0" fontId="69" fillId="4" borderId="0" xfId="0" applyFont="1" applyFill="1"/>
    <xf numFmtId="165" fontId="68" fillId="0" borderId="127" xfId="0" applyNumberFormat="1" applyFont="1" applyBorder="1" applyAlignment="1">
      <alignment horizontal="center" vertical="center"/>
    </xf>
    <xf numFmtId="165" fontId="68" fillId="0" borderId="176" xfId="0" applyNumberFormat="1" applyFont="1" applyBorder="1" applyAlignment="1">
      <alignment horizontal="center" vertical="center"/>
    </xf>
    <xf numFmtId="0" fontId="69" fillId="0" borderId="44" xfId="0" applyFont="1" applyBorder="1" applyAlignment="1">
      <alignment vertical="center"/>
    </xf>
    <xf numFmtId="0" fontId="69" fillId="4" borderId="9" xfId="0" applyFont="1" applyFill="1" applyBorder="1" applyAlignment="1">
      <alignment vertical="center"/>
    </xf>
    <xf numFmtId="1" fontId="69" fillId="4" borderId="45" xfId="0" applyNumberFormat="1" applyFont="1" applyFill="1" applyBorder="1" applyAlignment="1">
      <alignment horizontal="center" vertical="center"/>
    </xf>
    <xf numFmtId="0" fontId="69" fillId="4" borderId="0" xfId="0" applyFont="1" applyFill="1" applyAlignment="1">
      <alignment vertical="center"/>
    </xf>
    <xf numFmtId="0" fontId="69" fillId="4" borderId="44" xfId="0" applyFont="1" applyFill="1" applyBorder="1" applyAlignment="1">
      <alignment vertical="center"/>
    </xf>
    <xf numFmtId="0" fontId="70" fillId="4" borderId="0" xfId="26" applyFont="1" applyFill="1" applyAlignment="1">
      <alignment vertical="top"/>
    </xf>
    <xf numFmtId="165" fontId="69" fillId="4" borderId="44" xfId="0" applyNumberFormat="1" applyFont="1" applyFill="1" applyBorder="1" applyAlignment="1">
      <alignment vertical="center"/>
    </xf>
    <xf numFmtId="165" fontId="69" fillId="4" borderId="45" xfId="0" applyNumberFormat="1" applyFont="1" applyFill="1" applyBorder="1" applyAlignment="1">
      <alignment vertical="center"/>
    </xf>
    <xf numFmtId="0" fontId="68" fillId="0" borderId="70" xfId="0" applyFont="1" applyBorder="1" applyAlignment="1">
      <alignment vertical="center"/>
    </xf>
    <xf numFmtId="3" fontId="68" fillId="0" borderId="70" xfId="0" applyNumberFormat="1" applyFont="1" applyBorder="1" applyAlignment="1">
      <alignment horizontal="center" vertical="center"/>
    </xf>
    <xf numFmtId="3" fontId="68" fillId="0" borderId="71" xfId="0" applyNumberFormat="1" applyFont="1" applyBorder="1" applyAlignment="1">
      <alignment horizontal="center" vertical="center"/>
    </xf>
    <xf numFmtId="3" fontId="68" fillId="0" borderId="72" xfId="0" applyNumberFormat="1" applyFont="1" applyBorder="1" applyAlignment="1">
      <alignment horizontal="center" vertical="center"/>
    </xf>
    <xf numFmtId="165" fontId="68" fillId="0" borderId="136" xfId="0" applyNumberFormat="1" applyFont="1" applyBorder="1" applyAlignment="1">
      <alignment horizontal="center"/>
    </xf>
    <xf numFmtId="165" fontId="68" fillId="0" borderId="72" xfId="0" applyNumberFormat="1" applyFont="1" applyBorder="1" applyAlignment="1">
      <alignment horizontal="center"/>
    </xf>
    <xf numFmtId="0" fontId="69" fillId="0" borderId="90" xfId="0" quotePrefix="1" applyFont="1" applyBorder="1" applyAlignment="1">
      <alignment horizontal="right" vertical="center"/>
    </xf>
    <xf numFmtId="3" fontId="69" fillId="0" borderId="90" xfId="0" applyNumberFormat="1" applyFont="1" applyBorder="1" applyAlignment="1">
      <alignment horizontal="center" vertical="center"/>
    </xf>
    <xf numFmtId="3" fontId="69" fillId="0" borderId="28" xfId="0" applyNumberFormat="1" applyFont="1" applyBorder="1" applyAlignment="1">
      <alignment horizontal="center" vertical="center"/>
    </xf>
    <xf numFmtId="3" fontId="68" fillId="0" borderId="91" xfId="0" applyNumberFormat="1" applyFont="1" applyBorder="1" applyAlignment="1">
      <alignment horizontal="center" vertical="center"/>
    </xf>
    <xf numFmtId="165" fontId="68" fillId="0" borderId="137" xfId="0" applyNumberFormat="1" applyFont="1" applyBorder="1" applyAlignment="1">
      <alignment horizontal="center"/>
    </xf>
    <xf numFmtId="165" fontId="68" fillId="0" borderId="91" xfId="0" applyNumberFormat="1" applyFont="1" applyBorder="1" applyAlignment="1">
      <alignment horizontal="center"/>
    </xf>
    <xf numFmtId="0" fontId="69" fillId="0" borderId="62" xfId="0" quotePrefix="1" applyFont="1" applyBorder="1" applyAlignment="1">
      <alignment horizontal="right" vertical="center"/>
    </xf>
    <xf numFmtId="3" fontId="69" fillId="0" borderId="62" xfId="0" applyNumberFormat="1" applyFont="1" applyBorder="1" applyAlignment="1">
      <alignment horizontal="center" vertical="center"/>
    </xf>
    <xf numFmtId="3" fontId="69" fillId="0" borderId="24" xfId="0" applyNumberFormat="1" applyFont="1" applyBorder="1" applyAlignment="1">
      <alignment horizontal="center" vertical="center"/>
    </xf>
    <xf numFmtId="165" fontId="68" fillId="0" borderId="138" xfId="0" applyNumberFormat="1" applyFont="1" applyBorder="1" applyAlignment="1">
      <alignment horizontal="center"/>
    </xf>
    <xf numFmtId="165" fontId="68" fillId="0" borderId="63" xfId="0" applyNumberFormat="1" applyFont="1" applyBorder="1" applyAlignment="1">
      <alignment horizontal="center"/>
    </xf>
    <xf numFmtId="0" fontId="69" fillId="0" borderId="92" xfId="0" quotePrefix="1" applyFont="1" applyBorder="1" applyAlignment="1">
      <alignment horizontal="right" vertical="center"/>
    </xf>
    <xf numFmtId="3" fontId="69" fillId="0" borderId="92" xfId="0" applyNumberFormat="1" applyFont="1" applyBorder="1" applyAlignment="1">
      <alignment horizontal="center" vertical="center"/>
    </xf>
    <xf numFmtId="3" fontId="69" fillId="0" borderId="30" xfId="0" applyNumberFormat="1" applyFont="1" applyBorder="1" applyAlignment="1">
      <alignment horizontal="center" vertical="center"/>
    </xf>
    <xf numFmtId="3" fontId="68" fillId="0" borderId="93" xfId="0" applyNumberFormat="1" applyFont="1" applyBorder="1" applyAlignment="1">
      <alignment horizontal="center" vertical="center"/>
    </xf>
    <xf numFmtId="165" fontId="68" fillId="0" borderId="139" xfId="0" applyNumberFormat="1" applyFont="1" applyBorder="1" applyAlignment="1">
      <alignment horizontal="center"/>
    </xf>
    <xf numFmtId="165" fontId="68" fillId="0" borderId="93" xfId="0" applyNumberFormat="1" applyFont="1" applyBorder="1" applyAlignment="1">
      <alignment horizontal="center"/>
    </xf>
    <xf numFmtId="0" fontId="68" fillId="0" borderId="65" xfId="0" applyFont="1" applyBorder="1" applyAlignment="1">
      <alignment vertical="center"/>
    </xf>
    <xf numFmtId="3" fontId="68" fillId="0" borderId="65" xfId="0" applyNumberFormat="1" applyFont="1" applyBorder="1" applyAlignment="1">
      <alignment horizontal="center" vertical="center"/>
    </xf>
    <xf numFmtId="3" fontId="68" fillId="0" borderId="66" xfId="0" applyNumberFormat="1" applyFont="1" applyBorder="1" applyAlignment="1">
      <alignment horizontal="center" vertical="center"/>
    </xf>
    <xf numFmtId="3" fontId="68" fillId="0" borderId="67" xfId="0" applyNumberFormat="1" applyFont="1" applyBorder="1" applyAlignment="1">
      <alignment horizontal="center" vertical="center"/>
    </xf>
    <xf numFmtId="165" fontId="68" fillId="0" borderId="140" xfId="0" applyNumberFormat="1" applyFont="1" applyBorder="1" applyAlignment="1">
      <alignment horizontal="center"/>
    </xf>
    <xf numFmtId="165" fontId="68" fillId="0" borderId="67" xfId="0" applyNumberFormat="1" applyFont="1" applyBorder="1" applyAlignment="1">
      <alignment horizontal="center"/>
    </xf>
    <xf numFmtId="0" fontId="69" fillId="0" borderId="42" xfId="0" applyFont="1" applyBorder="1" applyAlignment="1">
      <alignment vertical="center"/>
    </xf>
    <xf numFmtId="3" fontId="69" fillId="4" borderId="9" xfId="0" applyNumberFormat="1" applyFont="1" applyFill="1" applyBorder="1" applyAlignment="1">
      <alignment horizontal="center" vertical="center"/>
    </xf>
    <xf numFmtId="1" fontId="68" fillId="4" borderId="45" xfId="0" applyNumberFormat="1" applyFont="1" applyFill="1" applyBorder="1" applyAlignment="1">
      <alignment horizontal="center" vertical="center"/>
    </xf>
    <xf numFmtId="3" fontId="69" fillId="4" borderId="44" xfId="0" applyNumberFormat="1" applyFont="1" applyFill="1" applyBorder="1" applyAlignment="1">
      <alignment horizontal="center" vertical="center"/>
    </xf>
    <xf numFmtId="165" fontId="69" fillId="4" borderId="44" xfId="0" applyNumberFormat="1" applyFont="1" applyFill="1" applyBorder="1" applyAlignment="1">
      <alignment horizontal="center" vertical="center"/>
    </xf>
    <xf numFmtId="165" fontId="69" fillId="4" borderId="45" xfId="0" applyNumberFormat="1" applyFont="1" applyFill="1" applyBorder="1" applyAlignment="1">
      <alignment horizontal="center" vertical="center"/>
    </xf>
    <xf numFmtId="0" fontId="70" fillId="0" borderId="0" xfId="26" applyFont="1" applyAlignment="1">
      <alignment vertical="top"/>
    </xf>
    <xf numFmtId="0" fontId="68" fillId="0" borderId="44" xfId="0" applyFont="1" applyBorder="1" applyAlignment="1">
      <alignment vertical="center"/>
    </xf>
    <xf numFmtId="3" fontId="68" fillId="0" borderId="44" xfId="0" applyNumberFormat="1" applyFont="1" applyBorder="1" applyAlignment="1">
      <alignment horizontal="center" vertical="center"/>
    </xf>
    <xf numFmtId="3" fontId="68" fillId="0" borderId="53" xfId="0" applyNumberFormat="1" applyFont="1" applyBorder="1" applyAlignment="1">
      <alignment horizontal="center" vertical="center"/>
    </xf>
    <xf numFmtId="3" fontId="68" fillId="0" borderId="48" xfId="0" applyNumberFormat="1" applyFont="1" applyBorder="1" applyAlignment="1">
      <alignment horizontal="center" vertical="center"/>
    </xf>
    <xf numFmtId="165" fontId="68" fillId="0" borderId="104" xfId="0" applyNumberFormat="1" applyFont="1" applyBorder="1" applyAlignment="1">
      <alignment horizontal="center" vertical="center"/>
    </xf>
    <xf numFmtId="165" fontId="68" fillId="0" borderId="177" xfId="0" applyNumberFormat="1" applyFont="1" applyBorder="1" applyAlignment="1">
      <alignment horizontal="center" vertical="center"/>
    </xf>
    <xf numFmtId="0" fontId="68" fillId="0" borderId="47" xfId="0" applyFont="1" applyBorder="1" applyAlignment="1">
      <alignment vertical="center"/>
    </xf>
    <xf numFmtId="3" fontId="69" fillId="0" borderId="47" xfId="0" applyNumberFormat="1" applyFont="1" applyBorder="1" applyAlignment="1">
      <alignment horizontal="center" vertical="center"/>
    </xf>
    <xf numFmtId="3" fontId="69" fillId="0" borderId="11" xfId="0" applyNumberFormat="1" applyFont="1" applyBorder="1" applyAlignment="1">
      <alignment horizontal="center" vertical="center"/>
    </xf>
    <xf numFmtId="3" fontId="68" fillId="0" borderId="64" xfId="0" applyNumberFormat="1" applyFont="1" applyBorder="1" applyAlignment="1">
      <alignment horizontal="center" vertical="center"/>
    </xf>
    <xf numFmtId="165" fontId="69" fillId="0" borderId="178" xfId="0" applyNumberFormat="1" applyFont="1" applyBorder="1" applyAlignment="1">
      <alignment horizontal="center" vertical="center"/>
    </xf>
    <xf numFmtId="165" fontId="69" fillId="0" borderId="179" xfId="0" applyNumberFormat="1" applyFont="1" applyBorder="1" applyAlignment="1">
      <alignment horizontal="center" vertical="center"/>
    </xf>
    <xf numFmtId="165" fontId="69" fillId="0" borderId="109" xfId="0" applyNumberFormat="1" applyFont="1" applyBorder="1" applyAlignment="1">
      <alignment horizontal="center" vertical="center"/>
    </xf>
    <xf numFmtId="165" fontId="69" fillId="0" borderId="180" xfId="0" applyNumberFormat="1" applyFont="1" applyBorder="1" applyAlignment="1">
      <alignment horizontal="center" vertical="center"/>
    </xf>
    <xf numFmtId="165" fontId="69" fillId="0" borderId="119" xfId="0" applyNumberFormat="1" applyFont="1" applyBorder="1" applyAlignment="1">
      <alignment horizontal="center" vertical="center"/>
    </xf>
    <xf numFmtId="165" fontId="69" fillId="0" borderId="181" xfId="0" applyNumberFormat="1" applyFont="1" applyBorder="1" applyAlignment="1">
      <alignment horizontal="center" vertical="center"/>
    </xf>
    <xf numFmtId="0" fontId="69" fillId="0" borderId="10" xfId="0" applyFont="1" applyBorder="1" applyAlignment="1">
      <alignment vertical="center"/>
    </xf>
    <xf numFmtId="1" fontId="69" fillId="0" borderId="12" xfId="0" applyNumberFormat="1" applyFont="1" applyBorder="1" applyAlignment="1">
      <alignment horizontal="center" vertical="center"/>
    </xf>
    <xf numFmtId="0" fontId="69" fillId="0" borderId="49" xfId="0" applyFont="1" applyBorder="1" applyAlignment="1">
      <alignment horizontal="center" vertical="center"/>
    </xf>
    <xf numFmtId="165" fontId="69" fillId="0" borderId="129" xfId="0" applyNumberFormat="1" applyFont="1" applyBorder="1" applyAlignment="1">
      <alignment vertical="center"/>
    </xf>
    <xf numFmtId="165" fontId="69" fillId="0" borderId="182" xfId="0" applyNumberFormat="1" applyFont="1" applyBorder="1" applyAlignment="1">
      <alignment horizontal="center" vertical="center"/>
    </xf>
    <xf numFmtId="0" fontId="69" fillId="0" borderId="47" xfId="0" applyFont="1" applyBorder="1" applyAlignment="1">
      <alignment vertical="center"/>
    </xf>
    <xf numFmtId="1" fontId="68" fillId="0" borderId="64" xfId="0" applyNumberFormat="1" applyFont="1" applyBorder="1" applyAlignment="1">
      <alignment horizontal="center" vertical="center"/>
    </xf>
    <xf numFmtId="3" fontId="69" fillId="0" borderId="65" xfId="0" applyNumberFormat="1" applyFont="1" applyBorder="1" applyAlignment="1">
      <alignment horizontal="center" vertical="center"/>
    </xf>
    <xf numFmtId="3" fontId="69" fillId="0" borderId="66" xfId="0" applyNumberFormat="1" applyFont="1" applyBorder="1" applyAlignment="1">
      <alignment horizontal="center" vertical="center"/>
    </xf>
    <xf numFmtId="165" fontId="69" fillId="0" borderId="160" xfId="0" applyNumberFormat="1" applyFont="1" applyBorder="1" applyAlignment="1">
      <alignment horizontal="center" vertical="center"/>
    </xf>
    <xf numFmtId="165" fontId="69" fillId="0" borderId="183" xfId="0" applyNumberFormat="1" applyFont="1" applyBorder="1" applyAlignment="1">
      <alignment horizontal="center" vertical="center"/>
    </xf>
    <xf numFmtId="0" fontId="68" fillId="0" borderId="68" xfId="0" applyFont="1" applyBorder="1" applyAlignment="1">
      <alignment vertical="center"/>
    </xf>
    <xf numFmtId="3" fontId="69" fillId="0" borderId="68" xfId="0" applyNumberFormat="1" applyFont="1" applyBorder="1" applyAlignment="1">
      <alignment horizontal="center" vertical="center"/>
    </xf>
    <xf numFmtId="3" fontId="69" fillId="0" borderId="14" xfId="0" applyNumberFormat="1" applyFont="1" applyBorder="1" applyAlignment="1">
      <alignment horizontal="center" vertical="center"/>
    </xf>
    <xf numFmtId="3" fontId="68" fillId="0" borderId="69" xfId="0" applyNumberFormat="1" applyFont="1" applyBorder="1" applyAlignment="1">
      <alignment horizontal="center" vertical="center"/>
    </xf>
    <xf numFmtId="165" fontId="69" fillId="0" borderId="96" xfId="0" applyNumberFormat="1" applyFont="1" applyBorder="1" applyAlignment="1">
      <alignment horizontal="center" vertical="center"/>
    </xf>
    <xf numFmtId="165" fontId="69" fillId="0" borderId="184" xfId="0" applyNumberFormat="1" applyFont="1" applyBorder="1" applyAlignment="1">
      <alignment horizontal="center" vertical="center"/>
    </xf>
    <xf numFmtId="0" fontId="69" fillId="0" borderId="90" xfId="0" applyFont="1" applyBorder="1" applyAlignment="1">
      <alignment horizontal="right" vertical="center"/>
    </xf>
    <xf numFmtId="0" fontId="69" fillId="0" borderId="59" xfId="0" applyFont="1" applyBorder="1" applyAlignment="1">
      <alignment horizontal="right" vertical="center"/>
    </xf>
    <xf numFmtId="3" fontId="69" fillId="0" borderId="59" xfId="0" applyNumberFormat="1" applyFont="1" applyBorder="1" applyAlignment="1">
      <alignment horizontal="center" vertical="center"/>
    </xf>
    <xf numFmtId="3" fontId="69" fillId="0" borderId="60" xfId="0" applyNumberFormat="1" applyFont="1" applyBorder="1" applyAlignment="1">
      <alignment horizontal="center" vertical="center"/>
    </xf>
    <xf numFmtId="165" fontId="69" fillId="0" borderId="127" xfId="0" applyNumberFormat="1" applyFont="1" applyBorder="1" applyAlignment="1">
      <alignment horizontal="center" vertical="center"/>
    </xf>
    <xf numFmtId="165" fontId="69" fillId="0" borderId="176" xfId="0" applyNumberFormat="1" applyFont="1" applyBorder="1" applyAlignment="1">
      <alignment horizontal="center" vertical="center"/>
    </xf>
    <xf numFmtId="3" fontId="69" fillId="0" borderId="10" xfId="0" applyNumberFormat="1" applyFont="1" applyBorder="1" applyAlignment="1">
      <alignment horizontal="center" vertical="center"/>
    </xf>
    <xf numFmtId="3" fontId="69" fillId="0" borderId="12" xfId="0" applyNumberFormat="1" applyFont="1" applyBorder="1" applyAlignment="1">
      <alignment horizontal="center" vertical="center"/>
    </xf>
    <xf numFmtId="1" fontId="68" fillId="0" borderId="49" xfId="0" applyNumberFormat="1" applyFont="1" applyBorder="1" applyAlignment="1">
      <alignment horizontal="center" vertical="center"/>
    </xf>
    <xf numFmtId="165" fontId="69" fillId="0" borderId="129" xfId="0" applyNumberFormat="1" applyFont="1" applyBorder="1" applyAlignment="1">
      <alignment horizontal="center" vertical="center"/>
    </xf>
    <xf numFmtId="0" fontId="69" fillId="0" borderId="46" xfId="0" applyFont="1" applyBorder="1"/>
    <xf numFmtId="0" fontId="69" fillId="4" borderId="8" xfId="0" applyFont="1" applyFill="1" applyBorder="1"/>
    <xf numFmtId="0" fontId="69" fillId="4" borderId="5" xfId="0" applyFont="1" applyFill="1" applyBorder="1"/>
    <xf numFmtId="0" fontId="69" fillId="0" borderId="92" xfId="0" applyFont="1" applyBorder="1" applyAlignment="1">
      <alignment horizontal="right" vertical="center"/>
    </xf>
    <xf numFmtId="0" fontId="70" fillId="4" borderId="46" xfId="26" applyFont="1" applyFill="1" applyBorder="1" applyAlignment="1">
      <alignment vertical="top"/>
    </xf>
    <xf numFmtId="0" fontId="69" fillId="0" borderId="12" xfId="0" applyFont="1" applyBorder="1" applyAlignment="1">
      <alignment vertical="center"/>
    </xf>
    <xf numFmtId="165" fontId="69" fillId="0" borderId="182" xfId="0" applyNumberFormat="1" applyFont="1" applyBorder="1" applyAlignment="1">
      <alignment vertical="center"/>
    </xf>
    <xf numFmtId="165" fontId="68" fillId="0" borderId="185" xfId="0" applyNumberFormat="1" applyFont="1" applyBorder="1" applyAlignment="1">
      <alignment horizontal="center" vertical="center"/>
    </xf>
    <xf numFmtId="165" fontId="68" fillId="0" borderId="186" xfId="0" applyNumberFormat="1" applyFont="1" applyBorder="1" applyAlignment="1">
      <alignment horizontal="center" vertical="center"/>
    </xf>
    <xf numFmtId="0" fontId="69" fillId="0" borderId="68" xfId="0" applyFont="1" applyBorder="1" applyAlignment="1">
      <alignment vertical="center"/>
    </xf>
    <xf numFmtId="1" fontId="68" fillId="0" borderId="69" xfId="0" applyNumberFormat="1" applyFont="1" applyBorder="1" applyAlignment="1">
      <alignment horizontal="center" vertical="center"/>
    </xf>
    <xf numFmtId="0" fontId="68" fillId="0" borderId="10" xfId="0" applyFont="1" applyBorder="1" applyAlignment="1">
      <alignment vertical="center"/>
    </xf>
    <xf numFmtId="0" fontId="68" fillId="0" borderId="50" xfId="0" applyFont="1" applyBorder="1" applyAlignment="1">
      <alignment vertical="center"/>
    </xf>
    <xf numFmtId="0" fontId="69" fillId="4" borderId="73" xfId="0" applyFont="1" applyFill="1" applyBorder="1" applyAlignment="1">
      <alignment vertical="center"/>
    </xf>
    <xf numFmtId="0" fontId="65" fillId="0" borderId="0" xfId="0" applyFont="1" applyAlignment="1">
      <alignment vertical="center"/>
    </xf>
    <xf numFmtId="1" fontId="46" fillId="6" borderId="5" xfId="0" applyNumberFormat="1" applyFont="1" applyFill="1" applyBorder="1"/>
    <xf numFmtId="0" fontId="71" fillId="6" borderId="5" xfId="0" applyFont="1" applyFill="1" applyBorder="1" applyAlignment="1">
      <alignment vertical="center"/>
    </xf>
    <xf numFmtId="0" fontId="65" fillId="6" borderId="5" xfId="0" applyFont="1" applyFill="1" applyBorder="1" applyAlignment="1">
      <alignment horizontal="center" vertical="center"/>
    </xf>
    <xf numFmtId="0" fontId="72" fillId="6" borderId="5" xfId="0" applyFont="1" applyFill="1" applyBorder="1"/>
    <xf numFmtId="0" fontId="73" fillId="6" borderId="8" xfId="0" quotePrefix="1" applyFont="1" applyFill="1" applyBorder="1" applyAlignment="1">
      <alignment horizontal="right" vertical="center"/>
    </xf>
    <xf numFmtId="0" fontId="65" fillId="6" borderId="8" xfId="0" applyFont="1" applyFill="1" applyBorder="1" applyAlignment="1">
      <alignment horizontal="center" vertical="center"/>
    </xf>
    <xf numFmtId="0" fontId="65" fillId="6" borderId="8" xfId="0" quotePrefix="1" applyFont="1" applyFill="1" applyBorder="1" applyAlignment="1">
      <alignment horizontal="right" vertical="center"/>
    </xf>
    <xf numFmtId="0" fontId="65" fillId="0" borderId="0" xfId="0" applyFont="1" applyAlignment="1">
      <alignment horizontal="center"/>
    </xf>
    <xf numFmtId="0" fontId="72" fillId="6" borderId="0" xfId="0" applyFont="1" applyFill="1"/>
    <xf numFmtId="1" fontId="65" fillId="0" borderId="0" xfId="0" applyNumberFormat="1" applyFont="1" applyAlignment="1">
      <alignment horizontal="center"/>
    </xf>
    <xf numFmtId="0" fontId="39" fillId="6" borderId="0" xfId="0" applyFont="1" applyFill="1" applyAlignment="1">
      <alignment horizontal="left"/>
    </xf>
    <xf numFmtId="0" fontId="39" fillId="6" borderId="0" xfId="0" applyFont="1" applyFill="1"/>
    <xf numFmtId="0" fontId="72" fillId="0" borderId="12" xfId="0" applyFont="1" applyBorder="1" applyAlignment="1">
      <alignment horizontal="center"/>
    </xf>
    <xf numFmtId="0" fontId="74" fillId="0" borderId="12" xfId="0" applyFont="1" applyBorder="1" applyAlignment="1">
      <alignment horizontal="center"/>
    </xf>
    <xf numFmtId="0" fontId="74" fillId="0" borderId="12" xfId="0" quotePrefix="1" applyFont="1" applyBorder="1" applyAlignment="1">
      <alignment horizontal="center"/>
    </xf>
    <xf numFmtId="1" fontId="74" fillId="0" borderId="12" xfId="0" applyNumberFormat="1" applyFont="1" applyBorder="1" applyAlignment="1">
      <alignment horizontal="center"/>
    </xf>
    <xf numFmtId="1" fontId="72" fillId="0" borderId="13" xfId="0" applyNumberFormat="1" applyFont="1" applyBorder="1"/>
    <xf numFmtId="3" fontId="72" fillId="0" borderId="13" xfId="0" applyNumberFormat="1" applyFont="1" applyBorder="1" applyAlignment="1">
      <alignment horizontal="center"/>
    </xf>
    <xf numFmtId="1" fontId="74" fillId="0" borderId="14" xfId="0" applyNumberFormat="1" applyFont="1" applyBorder="1" applyAlignment="1">
      <alignment horizontal="center"/>
    </xf>
    <xf numFmtId="1" fontId="72" fillId="0" borderId="0" xfId="0" applyNumberFormat="1" applyFont="1"/>
    <xf numFmtId="0" fontId="65" fillId="6" borderId="8" xfId="0" applyFont="1" applyFill="1" applyBorder="1"/>
    <xf numFmtId="0" fontId="74" fillId="7" borderId="154" xfId="0" applyFont="1" applyFill="1" applyBorder="1" applyAlignment="1">
      <alignment vertical="center"/>
    </xf>
    <xf numFmtId="0" fontId="74" fillId="0" borderId="165" xfId="0" applyFont="1" applyBorder="1"/>
    <xf numFmtId="3" fontId="74" fillId="0" borderId="165" xfId="0" applyNumberFormat="1" applyFont="1" applyBorder="1" applyAlignment="1">
      <alignment horizontal="center"/>
    </xf>
    <xf numFmtId="3" fontId="74" fillId="0" borderId="166" xfId="0" applyNumberFormat="1" applyFont="1" applyBorder="1" applyAlignment="1">
      <alignment horizontal="center"/>
    </xf>
    <xf numFmtId="3" fontId="74" fillId="0" borderId="57" xfId="0" applyNumberFormat="1" applyFont="1" applyBorder="1" applyAlignment="1">
      <alignment horizontal="center"/>
    </xf>
    <xf numFmtId="0" fontId="74" fillId="0" borderId="23" xfId="0" applyFont="1" applyBorder="1"/>
    <xf numFmtId="3" fontId="74" fillId="0" borderId="23" xfId="0" applyNumberFormat="1" applyFont="1" applyBorder="1" applyAlignment="1">
      <alignment horizontal="center"/>
    </xf>
    <xf numFmtId="3" fontId="74" fillId="0" borderId="36" xfId="0" applyNumberFormat="1" applyFont="1" applyBorder="1" applyAlignment="1">
      <alignment horizontal="center"/>
    </xf>
    <xf numFmtId="3" fontId="74" fillId="0" borderId="24" xfId="0" applyNumberFormat="1" applyFont="1" applyBorder="1" applyAlignment="1">
      <alignment horizontal="center"/>
    </xf>
    <xf numFmtId="0" fontId="74" fillId="0" borderId="25" xfId="0" applyFont="1" applyBorder="1"/>
    <xf numFmtId="3" fontId="74" fillId="0" borderId="25" xfId="0" applyNumberFormat="1" applyFont="1" applyBorder="1" applyAlignment="1">
      <alignment horizontal="center"/>
    </xf>
    <xf numFmtId="3" fontId="74" fillId="0" borderId="35" xfId="0" applyNumberFormat="1" applyFont="1" applyBorder="1" applyAlignment="1">
      <alignment horizontal="center"/>
    </xf>
    <xf numFmtId="3" fontId="74" fillId="0" borderId="26" xfId="0" applyNumberFormat="1" applyFont="1" applyBorder="1" applyAlignment="1">
      <alignment horizontal="center"/>
    </xf>
    <xf numFmtId="0" fontId="65" fillId="0" borderId="15" xfId="0" applyFont="1" applyBorder="1"/>
    <xf numFmtId="0" fontId="65" fillId="0" borderId="12" xfId="0" applyFont="1" applyBorder="1"/>
    <xf numFmtId="0" fontId="65" fillId="0" borderId="51" xfId="0" applyFont="1" applyBorder="1"/>
    <xf numFmtId="0" fontId="72" fillId="0" borderId="163" xfId="0" applyFont="1" applyBorder="1"/>
    <xf numFmtId="1" fontId="74" fillId="0" borderId="164" xfId="0" applyNumberFormat="1" applyFont="1" applyBorder="1" applyAlignment="1">
      <alignment horizontal="center"/>
    </xf>
    <xf numFmtId="0" fontId="72" fillId="0" borderId="23" xfId="0" quotePrefix="1" applyFont="1" applyBorder="1" applyAlignment="1">
      <alignment horizontal="right"/>
    </xf>
    <xf numFmtId="3" fontId="72" fillId="0" borderId="23" xfId="0" applyNumberFormat="1" applyFont="1" applyBorder="1" applyAlignment="1">
      <alignment horizontal="center"/>
    </xf>
    <xf numFmtId="3" fontId="72" fillId="0" borderId="36" xfId="0" applyNumberFormat="1" applyFont="1" applyBorder="1" applyAlignment="1">
      <alignment horizontal="center"/>
    </xf>
    <xf numFmtId="0" fontId="72" fillId="0" borderId="86" xfId="0" applyFont="1" applyBorder="1" applyAlignment="1">
      <alignment horizontal="right"/>
    </xf>
    <xf numFmtId="3" fontId="72" fillId="0" borderId="86" xfId="0" applyNumberFormat="1" applyFont="1" applyBorder="1" applyAlignment="1">
      <alignment horizontal="center"/>
    </xf>
    <xf numFmtId="3" fontId="72" fillId="0" borderId="89" xfId="0" applyNumberFormat="1" applyFont="1" applyBorder="1" applyAlignment="1">
      <alignment horizontal="center"/>
    </xf>
    <xf numFmtId="3" fontId="74" fillId="0" borderId="87" xfId="0" applyNumberFormat="1" applyFont="1" applyBorder="1" applyAlignment="1">
      <alignment horizontal="center"/>
    </xf>
    <xf numFmtId="0" fontId="65" fillId="0" borderId="13" xfId="0" applyFont="1" applyBorder="1"/>
    <xf numFmtId="0" fontId="74" fillId="0" borderId="20" xfId="0" applyFont="1" applyBorder="1"/>
    <xf numFmtId="3" fontId="74" fillId="0" borderId="20" xfId="0" applyNumberFormat="1" applyFont="1" applyBorder="1" applyAlignment="1">
      <alignment horizontal="center"/>
    </xf>
    <xf numFmtId="3" fontId="74" fillId="0" borderId="40" xfId="0" applyNumberFormat="1" applyFont="1" applyBorder="1" applyAlignment="1">
      <alignment horizontal="center"/>
    </xf>
    <xf numFmtId="3" fontId="74" fillId="0" borderId="18" xfId="0" applyNumberFormat="1" applyFont="1" applyBorder="1" applyAlignment="1">
      <alignment horizontal="center"/>
    </xf>
    <xf numFmtId="0" fontId="74" fillId="7" borderId="154" xfId="0" applyFont="1" applyFill="1" applyBorder="1" applyAlignment="1">
      <alignment horizontal="left" vertical="center"/>
    </xf>
    <xf numFmtId="3" fontId="72" fillId="0" borderId="51" xfId="0" applyNumberFormat="1" applyFont="1" applyBorder="1" applyAlignment="1">
      <alignment horizontal="center"/>
    </xf>
    <xf numFmtId="3" fontId="72" fillId="0" borderId="163" xfId="0" applyNumberFormat="1" applyFont="1" applyBorder="1" applyAlignment="1">
      <alignment horizontal="center"/>
    </xf>
    <xf numFmtId="0" fontId="74" fillId="0" borderId="84" xfId="0" applyFont="1" applyBorder="1"/>
    <xf numFmtId="3" fontId="74" fillId="0" borderId="84" xfId="0" applyNumberFormat="1" applyFont="1" applyBorder="1" applyAlignment="1">
      <alignment horizontal="center"/>
    </xf>
    <xf numFmtId="3" fontId="74" fillId="0" borderId="167" xfId="0" applyNumberFormat="1" applyFont="1" applyBorder="1" applyAlignment="1">
      <alignment horizontal="center"/>
    </xf>
    <xf numFmtId="3" fontId="74" fillId="0" borderId="54" xfId="0" applyNumberFormat="1" applyFont="1" applyBorder="1" applyAlignment="1">
      <alignment horizontal="center"/>
    </xf>
    <xf numFmtId="0" fontId="74" fillId="0" borderId="168" xfId="0" applyFont="1" applyBorder="1"/>
    <xf numFmtId="3" fontId="72" fillId="0" borderId="168" xfId="0" applyNumberFormat="1" applyFont="1" applyBorder="1" applyAlignment="1">
      <alignment horizontal="center"/>
    </xf>
    <xf numFmtId="3" fontId="72" fillId="0" borderId="169" xfId="0" applyNumberFormat="1" applyFont="1" applyBorder="1" applyAlignment="1">
      <alignment horizontal="center"/>
    </xf>
    <xf numFmtId="3" fontId="74" fillId="0" borderId="71" xfId="0" applyNumberFormat="1" applyFont="1" applyBorder="1" applyAlignment="1">
      <alignment horizontal="center"/>
    </xf>
    <xf numFmtId="0" fontId="72" fillId="0" borderId="27" xfId="0" applyFont="1" applyBorder="1" applyAlignment="1">
      <alignment horizontal="right"/>
    </xf>
    <xf numFmtId="3" fontId="72" fillId="0" borderId="27" xfId="0" applyNumberFormat="1" applyFont="1" applyBorder="1" applyAlignment="1">
      <alignment horizontal="center"/>
    </xf>
    <xf numFmtId="3" fontId="72" fillId="0" borderId="33" xfId="0" applyNumberFormat="1" applyFont="1" applyBorder="1" applyAlignment="1">
      <alignment horizontal="center"/>
    </xf>
    <xf numFmtId="3" fontId="74" fillId="0" borderId="28" xfId="0" applyNumberFormat="1" applyFont="1" applyBorder="1" applyAlignment="1">
      <alignment horizontal="center"/>
    </xf>
    <xf numFmtId="0" fontId="72" fillId="0" borderId="29" xfId="0" applyFont="1" applyBorder="1" applyAlignment="1">
      <alignment horizontal="right"/>
    </xf>
    <xf numFmtId="3" fontId="72" fillId="0" borderId="29" xfId="0" applyNumberFormat="1" applyFont="1" applyBorder="1" applyAlignment="1">
      <alignment horizontal="center"/>
    </xf>
    <xf numFmtId="3" fontId="72" fillId="0" borderId="37" xfId="0" applyNumberFormat="1" applyFont="1" applyBorder="1" applyAlignment="1">
      <alignment horizontal="center"/>
    </xf>
    <xf numFmtId="3" fontId="74" fillId="0" borderId="30" xfId="0" applyNumberFormat="1" applyFont="1" applyBorder="1" applyAlignment="1">
      <alignment horizontal="center"/>
    </xf>
    <xf numFmtId="1" fontId="72" fillId="0" borderId="15" xfId="0" applyNumberFormat="1" applyFont="1" applyBorder="1" applyAlignment="1">
      <alignment horizontal="center"/>
    </xf>
    <xf numFmtId="0" fontId="74" fillId="0" borderId="5" xfId="0" applyFont="1" applyBorder="1"/>
    <xf numFmtId="3" fontId="72" fillId="0" borderId="5" xfId="0" applyNumberFormat="1" applyFont="1" applyBorder="1" applyAlignment="1">
      <alignment horizontal="center"/>
    </xf>
    <xf numFmtId="3" fontId="72" fillId="0" borderId="16" xfId="0" applyNumberFormat="1" applyFont="1" applyBorder="1" applyAlignment="1">
      <alignment horizontal="center"/>
    </xf>
    <xf numFmtId="3" fontId="74" fillId="0" borderId="11" xfId="0" applyNumberFormat="1" applyFont="1" applyBorder="1" applyAlignment="1">
      <alignment horizontal="center"/>
    </xf>
    <xf numFmtId="0" fontId="72" fillId="0" borderId="5" xfId="0" applyFont="1" applyBorder="1"/>
    <xf numFmtId="1" fontId="74" fillId="0" borderId="11" xfId="0" applyNumberFormat="1" applyFont="1" applyBorder="1" applyAlignment="1">
      <alignment horizontal="center"/>
    </xf>
    <xf numFmtId="3" fontId="72" fillId="0" borderId="39" xfId="0" applyNumberFormat="1" applyFont="1" applyBorder="1" applyAlignment="1">
      <alignment horizontal="center"/>
    </xf>
    <xf numFmtId="3" fontId="74" fillId="0" borderId="14" xfId="0" applyNumberFormat="1" applyFont="1" applyBorder="1" applyAlignment="1">
      <alignment horizontal="center"/>
    </xf>
    <xf numFmtId="0" fontId="72" fillId="0" borderId="51" xfId="0" applyFont="1" applyBorder="1"/>
    <xf numFmtId="0" fontId="72" fillId="0" borderId="170" xfId="0" applyFont="1" applyBorder="1" applyAlignment="1">
      <alignment horizontal="right"/>
    </xf>
    <xf numFmtId="3" fontId="72" fillId="0" borderId="170" xfId="0" applyNumberFormat="1" applyFont="1" applyBorder="1" applyAlignment="1">
      <alignment horizontal="center"/>
    </xf>
    <xf numFmtId="3" fontId="72" fillId="0" borderId="171" xfId="0" applyNumberFormat="1" applyFont="1" applyBorder="1" applyAlignment="1">
      <alignment horizontal="center"/>
    </xf>
    <xf numFmtId="3" fontId="74" fillId="0" borderId="60" xfId="0" applyNumberFormat="1" applyFont="1" applyBorder="1" applyAlignment="1">
      <alignment horizontal="center"/>
    </xf>
    <xf numFmtId="0" fontId="72" fillId="0" borderId="84" xfId="0" applyFont="1" applyBorder="1"/>
    <xf numFmtId="3" fontId="72" fillId="0" borderId="84" xfId="0" applyNumberFormat="1" applyFont="1" applyBorder="1" applyAlignment="1">
      <alignment horizontal="center"/>
    </xf>
    <xf numFmtId="3" fontId="72" fillId="0" borderId="167" xfId="0" applyNumberFormat="1" applyFont="1" applyBorder="1" applyAlignment="1">
      <alignment horizontal="center"/>
    </xf>
    <xf numFmtId="1" fontId="74" fillId="0" borderId="54" xfId="0" applyNumberFormat="1" applyFont="1" applyBorder="1" applyAlignment="1">
      <alignment horizontal="center"/>
    </xf>
    <xf numFmtId="3" fontId="72" fillId="0" borderId="0" xfId="0" applyNumberFormat="1" applyFont="1" applyAlignment="1">
      <alignment horizontal="center"/>
    </xf>
    <xf numFmtId="3" fontId="72" fillId="0" borderId="15" xfId="0" applyNumberFormat="1" applyFont="1" applyBorder="1" applyAlignment="1">
      <alignment horizontal="center"/>
    </xf>
    <xf numFmtId="0" fontId="72" fillId="0" borderId="15" xfId="0" applyFont="1" applyBorder="1"/>
    <xf numFmtId="0" fontId="72" fillId="0" borderId="12" xfId="0" applyFont="1" applyBorder="1"/>
    <xf numFmtId="0" fontId="74" fillId="0" borderId="172" xfId="0" applyFont="1" applyBorder="1"/>
    <xf numFmtId="3" fontId="72" fillId="0" borderId="172" xfId="0" applyNumberFormat="1" applyFont="1" applyBorder="1" applyAlignment="1">
      <alignment horizontal="center"/>
    </xf>
    <xf numFmtId="3" fontId="72" fillId="0" borderId="173" xfId="0" applyNumberFormat="1" applyFont="1" applyBorder="1" applyAlignment="1">
      <alignment horizontal="center"/>
    </xf>
    <xf numFmtId="3" fontId="74" fillId="0" borderId="66" xfId="0" applyNumberFormat="1" applyFont="1" applyBorder="1" applyAlignment="1">
      <alignment horizontal="center"/>
    </xf>
    <xf numFmtId="0" fontId="72" fillId="0" borderId="13" xfId="0" applyFont="1" applyBorder="1"/>
    <xf numFmtId="0" fontId="74" fillId="0" borderId="0" xfId="0" applyFont="1"/>
    <xf numFmtId="1" fontId="72" fillId="0" borderId="5" xfId="0" applyNumberFormat="1" applyFont="1" applyBorder="1"/>
    <xf numFmtId="0" fontId="74" fillId="0" borderId="7" xfId="0" applyFont="1" applyBorder="1"/>
    <xf numFmtId="3" fontId="72" fillId="0" borderId="20" xfId="0" applyNumberFormat="1" applyFont="1" applyBorder="1" applyAlignment="1">
      <alignment horizontal="center"/>
    </xf>
    <xf numFmtId="3" fontId="72" fillId="0" borderId="40" xfId="0" applyNumberFormat="1" applyFont="1" applyBorder="1" applyAlignment="1">
      <alignment horizontal="center"/>
    </xf>
    <xf numFmtId="0" fontId="72" fillId="0" borderId="31" xfId="0" applyFont="1" applyBorder="1"/>
    <xf numFmtId="0" fontId="72" fillId="0" borderId="31" xfId="0" applyFont="1" applyBorder="1" applyAlignment="1">
      <alignment horizontal="center"/>
    </xf>
    <xf numFmtId="0" fontId="72" fillId="0" borderId="32" xfId="0" applyFont="1" applyBorder="1" applyAlignment="1">
      <alignment horizontal="center"/>
    </xf>
    <xf numFmtId="0" fontId="72" fillId="0" borderId="15" xfId="0" applyFont="1" applyBorder="1" applyAlignment="1">
      <alignment horizontal="center"/>
    </xf>
    <xf numFmtId="0" fontId="74" fillId="8" borderId="6" xfId="0" applyFont="1" applyFill="1" applyBorder="1" applyAlignment="1">
      <alignment vertical="center"/>
    </xf>
    <xf numFmtId="3" fontId="74" fillId="8" borderId="6" xfId="0" applyNumberFormat="1" applyFont="1" applyFill="1" applyBorder="1" applyAlignment="1">
      <alignment horizontal="center" vertical="center"/>
    </xf>
    <xf numFmtId="3" fontId="74" fillId="8" borderId="19" xfId="0" applyNumberFormat="1" applyFont="1" applyFill="1" applyBorder="1" applyAlignment="1">
      <alignment horizontal="center" vertical="center"/>
    </xf>
    <xf numFmtId="3" fontId="74" fillId="8" borderId="41" xfId="0" applyNumberFormat="1" applyFont="1" applyFill="1" applyBorder="1" applyAlignment="1">
      <alignment horizontal="center" vertical="center"/>
    </xf>
    <xf numFmtId="0" fontId="65" fillId="6" borderId="5" xfId="0" applyFont="1" applyFill="1" applyBorder="1"/>
    <xf numFmtId="0" fontId="65" fillId="6" borderId="5" xfId="0" applyFont="1" applyFill="1" applyBorder="1" applyAlignment="1">
      <alignment horizontal="center"/>
    </xf>
    <xf numFmtId="0" fontId="39" fillId="6" borderId="5" xfId="0" applyFont="1" applyFill="1" applyBorder="1"/>
    <xf numFmtId="0" fontId="65" fillId="6" borderId="0" xfId="0" applyFont="1" applyFill="1" applyAlignment="1">
      <alignment horizontal="center"/>
    </xf>
    <xf numFmtId="0" fontId="39" fillId="6" borderId="0" xfId="0" quotePrefix="1" applyFont="1" applyFill="1"/>
    <xf numFmtId="0" fontId="75" fillId="6" borderId="0" xfId="0" applyFont="1" applyFill="1"/>
    <xf numFmtId="0" fontId="39" fillId="6" borderId="8" xfId="0" applyFont="1" applyFill="1" applyBorder="1"/>
    <xf numFmtId="0" fontId="65" fillId="6" borderId="8" xfId="0" applyFont="1" applyFill="1" applyBorder="1" applyAlignment="1">
      <alignment horizontal="center"/>
    </xf>
    <xf numFmtId="0" fontId="74" fillId="0" borderId="13" xfId="0" applyFont="1" applyBorder="1" applyAlignment="1">
      <alignment horizontal="right"/>
    </xf>
    <xf numFmtId="0" fontId="5" fillId="0" borderId="0" xfId="25" applyAlignment="1">
      <alignment vertical="top"/>
    </xf>
    <xf numFmtId="0" fontId="47" fillId="0" borderId="0" xfId="7" applyFont="1"/>
    <xf numFmtId="0" fontId="33" fillId="6" borderId="0" xfId="9" applyFont="1" applyFill="1"/>
    <xf numFmtId="0" fontId="24" fillId="6" borderId="0" xfId="9" applyFont="1" applyFill="1"/>
    <xf numFmtId="0" fontId="20" fillId="6" borderId="0" xfId="9" applyFont="1" applyFill="1" applyAlignment="1">
      <alignment horizontal="left"/>
    </xf>
    <xf numFmtId="0" fontId="17" fillId="6" borderId="0" xfId="9" applyFont="1" applyFill="1"/>
    <xf numFmtId="0" fontId="33" fillId="6" borderId="0" xfId="0" applyFont="1" applyFill="1" applyAlignment="1">
      <alignment vertical="center"/>
    </xf>
    <xf numFmtId="0" fontId="17" fillId="6" borderId="0" xfId="0" applyFont="1" applyFill="1" applyAlignment="1">
      <alignment vertical="center"/>
    </xf>
    <xf numFmtId="0" fontId="20" fillId="6" borderId="0" xfId="0" applyFont="1" applyFill="1" applyAlignment="1">
      <alignment vertical="center"/>
    </xf>
    <xf numFmtId="0" fontId="20" fillId="6" borderId="0" xfId="0" applyFont="1" applyFill="1" applyAlignment="1">
      <alignment horizontal="left" vertical="center"/>
    </xf>
    <xf numFmtId="0" fontId="17" fillId="6" borderId="0" xfId="0" applyFont="1" applyFill="1" applyAlignment="1">
      <alignment horizontal="center" vertical="center"/>
    </xf>
    <xf numFmtId="0" fontId="23" fillId="6" borderId="9" xfId="1" applyFont="1" applyFill="1" applyBorder="1" applyAlignment="1">
      <alignment vertical="center"/>
    </xf>
    <xf numFmtId="0" fontId="17" fillId="6" borderId="9" xfId="1" applyFont="1" applyFill="1" applyBorder="1" applyAlignment="1">
      <alignment vertical="center"/>
    </xf>
    <xf numFmtId="0" fontId="17" fillId="6" borderId="9" xfId="1" applyFont="1" applyFill="1" applyBorder="1" applyAlignment="1">
      <alignment horizontal="center" vertical="center"/>
    </xf>
    <xf numFmtId="0" fontId="17" fillId="6" borderId="45" xfId="1" applyFont="1" applyFill="1" applyBorder="1" applyAlignment="1">
      <alignment horizontal="center" vertical="center"/>
    </xf>
    <xf numFmtId="0" fontId="23" fillId="6" borderId="0" xfId="1" applyFont="1" applyFill="1" applyAlignment="1">
      <alignment vertical="center"/>
    </xf>
    <xf numFmtId="0" fontId="17" fillId="6" borderId="0" xfId="1" applyFont="1" applyFill="1" applyAlignment="1">
      <alignment vertical="center"/>
    </xf>
    <xf numFmtId="0" fontId="17" fillId="6" borderId="0" xfId="1" applyFont="1" applyFill="1" applyAlignment="1">
      <alignment horizontal="center" vertical="center"/>
    </xf>
    <xf numFmtId="0" fontId="17" fillId="6" borderId="94" xfId="1" applyFont="1" applyFill="1" applyBorder="1" applyAlignment="1">
      <alignment horizontal="center" vertical="center"/>
    </xf>
    <xf numFmtId="0" fontId="20" fillId="6" borderId="50" xfId="1" applyFont="1" applyFill="1" applyBorder="1" applyAlignment="1">
      <alignment vertical="center"/>
    </xf>
    <xf numFmtId="0" fontId="20" fillId="6" borderId="51" xfId="1" applyFont="1" applyFill="1" applyBorder="1" applyAlignment="1">
      <alignment vertical="center"/>
    </xf>
    <xf numFmtId="0" fontId="17" fillId="6" borderId="51" xfId="1" applyFont="1" applyFill="1" applyBorder="1" applyAlignment="1">
      <alignment vertical="center"/>
    </xf>
    <xf numFmtId="0" fontId="17" fillId="6" borderId="51" xfId="1" applyFont="1" applyFill="1" applyBorder="1" applyAlignment="1">
      <alignment horizontal="center" vertical="center"/>
    </xf>
    <xf numFmtId="0" fontId="54" fillId="6" borderId="51" xfId="1" applyFont="1" applyFill="1" applyBorder="1" applyAlignment="1">
      <alignment horizontal="right" vertical="center"/>
    </xf>
    <xf numFmtId="0" fontId="17" fillId="6" borderId="52" xfId="1" applyFont="1" applyFill="1" applyBorder="1" applyAlignment="1">
      <alignment horizontal="right" vertical="center"/>
    </xf>
    <xf numFmtId="1" fontId="20" fillId="8" borderId="10" xfId="28" applyNumberFormat="1" applyFont="1" applyFill="1" applyBorder="1"/>
    <xf numFmtId="1" fontId="20" fillId="7" borderId="0" xfId="38" applyNumberFormat="1" applyFont="1" applyFill="1"/>
    <xf numFmtId="0" fontId="23" fillId="6" borderId="43" xfId="38" applyFont="1" applyFill="1" applyBorder="1" applyAlignment="1">
      <alignment horizontal="center"/>
    </xf>
    <xf numFmtId="0" fontId="20" fillId="6" borderId="46" xfId="1" applyFont="1" applyFill="1" applyBorder="1" applyAlignment="1">
      <alignment vertical="center"/>
    </xf>
    <xf numFmtId="0" fontId="20" fillId="6" borderId="46" xfId="1" applyFont="1" applyFill="1" applyBorder="1"/>
    <xf numFmtId="0" fontId="17" fillId="6" borderId="73" xfId="1" applyFont="1" applyFill="1" applyBorder="1"/>
    <xf numFmtId="0" fontId="20" fillId="6" borderId="141" xfId="1" applyFont="1" applyFill="1" applyBorder="1" applyAlignment="1">
      <alignment horizontal="center"/>
    </xf>
    <xf numFmtId="0" fontId="20" fillId="6" borderId="145" xfId="1" applyFont="1" applyFill="1" applyBorder="1" applyAlignment="1">
      <alignment horizontal="center"/>
    </xf>
    <xf numFmtId="0" fontId="20" fillId="6" borderId="48" xfId="1" quotePrefix="1" applyFont="1" applyFill="1" applyBorder="1" applyAlignment="1">
      <alignment horizontal="center"/>
    </xf>
    <xf numFmtId="0" fontId="20" fillId="6" borderId="104" xfId="1" applyFont="1" applyFill="1" applyBorder="1" applyAlignment="1">
      <alignment horizontal="center"/>
    </xf>
    <xf numFmtId="0" fontId="20" fillId="6" borderId="45" xfId="1" applyFont="1" applyFill="1" applyBorder="1" applyAlignment="1">
      <alignment horizontal="center"/>
    </xf>
    <xf numFmtId="0" fontId="20" fillId="6" borderId="129" xfId="1" applyFont="1" applyFill="1" applyBorder="1" applyAlignment="1">
      <alignment horizontal="center"/>
    </xf>
    <xf numFmtId="0" fontId="20" fillId="6" borderId="94" xfId="1" applyFont="1" applyFill="1" applyBorder="1" applyAlignment="1">
      <alignment horizontal="center"/>
    </xf>
    <xf numFmtId="0" fontId="20" fillId="6" borderId="133" xfId="1" applyFont="1" applyFill="1" applyBorder="1" applyAlignment="1">
      <alignment horizontal="center"/>
    </xf>
    <xf numFmtId="0" fontId="20" fillId="6" borderId="52" xfId="1" applyFont="1" applyFill="1" applyBorder="1" applyAlignment="1">
      <alignment horizontal="center"/>
    </xf>
    <xf numFmtId="0" fontId="20" fillId="6" borderId="43" xfId="1" applyFont="1" applyFill="1" applyBorder="1" applyAlignment="1">
      <alignment horizontal="center"/>
    </xf>
    <xf numFmtId="0" fontId="20" fillId="6" borderId="46" xfId="1" applyFont="1" applyFill="1" applyBorder="1" applyAlignment="1">
      <alignment horizontal="center"/>
    </xf>
    <xf numFmtId="0" fontId="20" fillId="6" borderId="43" xfId="1" applyFont="1" applyFill="1" applyBorder="1" applyAlignment="1">
      <alignment horizontal="center" wrapText="1"/>
    </xf>
    <xf numFmtId="9" fontId="20" fillId="6" borderId="73" xfId="1" applyNumberFormat="1" applyFont="1" applyFill="1" applyBorder="1" applyAlignment="1">
      <alignment horizontal="center" vertical="center" wrapText="1"/>
    </xf>
    <xf numFmtId="0" fontId="20" fillId="6" borderId="73" xfId="1" applyFont="1" applyFill="1" applyBorder="1" applyAlignment="1">
      <alignment horizontal="center" vertical="center" wrapText="1"/>
    </xf>
    <xf numFmtId="0" fontId="64" fillId="7" borderId="0" xfId="1" applyFont="1" applyFill="1"/>
    <xf numFmtId="0" fontId="2" fillId="7" borderId="0" xfId="9" applyFont="1" applyFill="1" applyAlignment="1">
      <alignment vertical="center"/>
    </xf>
    <xf numFmtId="0" fontId="21" fillId="7" borderId="0" xfId="34" applyFont="1" applyFill="1"/>
    <xf numFmtId="0" fontId="66" fillId="7" borderId="0" xfId="9" applyFont="1" applyFill="1" applyAlignment="1">
      <alignment vertical="center"/>
    </xf>
    <xf numFmtId="0" fontId="65" fillId="7" borderId="0" xfId="1" applyFont="1" applyFill="1"/>
    <xf numFmtId="0" fontId="65" fillId="7" borderId="0" xfId="0" applyFont="1" applyFill="1" applyAlignment="1">
      <alignment vertical="center"/>
    </xf>
    <xf numFmtId="0" fontId="33" fillId="6" borderId="0" xfId="9" applyFont="1" applyFill="1" applyAlignment="1">
      <alignment horizontal="center"/>
    </xf>
    <xf numFmtId="0" fontId="23" fillId="6" borderId="0" xfId="9" applyFont="1" applyFill="1" applyAlignment="1">
      <alignment horizontal="left" vertical="top"/>
    </xf>
    <xf numFmtId="0" fontId="20" fillId="6" borderId="0" xfId="9" applyFont="1" applyFill="1" applyAlignment="1">
      <alignment horizontal="center"/>
    </xf>
    <xf numFmtId="0" fontId="17" fillId="6" borderId="0" xfId="9" applyFont="1" applyFill="1" applyAlignment="1">
      <alignment horizontal="left"/>
    </xf>
    <xf numFmtId="0" fontId="17" fillId="6" borderId="0" xfId="9" applyFont="1" applyFill="1" applyAlignment="1">
      <alignment horizontal="right" vertical="center"/>
    </xf>
    <xf numFmtId="1" fontId="20" fillId="8" borderId="0" xfId="0" applyNumberFormat="1" applyFont="1" applyFill="1"/>
    <xf numFmtId="0" fontId="2" fillId="6" borderId="10" xfId="4" applyFont="1" applyFill="1" applyBorder="1" applyAlignment="1">
      <alignment vertical="top"/>
    </xf>
    <xf numFmtId="0" fontId="51" fillId="6" borderId="0" xfId="4" applyFont="1" applyFill="1" applyAlignment="1">
      <alignment vertical="top"/>
    </xf>
    <xf numFmtId="0" fontId="51" fillId="6" borderId="94" xfId="4" applyFont="1" applyFill="1" applyBorder="1" applyAlignment="1">
      <alignment vertical="top"/>
    </xf>
    <xf numFmtId="0" fontId="43" fillId="6" borderId="52" xfId="1" applyFont="1" applyFill="1" applyBorder="1" applyAlignment="1">
      <alignment horizontal="right" vertical="center"/>
    </xf>
    <xf numFmtId="0" fontId="39" fillId="6" borderId="44" xfId="0" applyFont="1" applyFill="1" applyBorder="1"/>
    <xf numFmtId="0" fontId="39" fillId="6" borderId="10" xfId="0" applyFont="1" applyFill="1" applyBorder="1"/>
    <xf numFmtId="0" fontId="39" fillId="6" borderId="73" xfId="0" applyFont="1" applyFill="1" applyBorder="1"/>
    <xf numFmtId="1" fontId="41" fillId="6" borderId="96" xfId="0" applyNumberFormat="1" applyFont="1" applyFill="1" applyBorder="1" applyAlignment="1">
      <alignment horizontal="center"/>
    </xf>
    <xf numFmtId="1" fontId="41" fillId="6" borderId="97" xfId="0" applyNumberFormat="1" applyFont="1" applyFill="1" applyBorder="1" applyAlignment="1">
      <alignment horizontal="center"/>
    </xf>
    <xf numFmtId="1" fontId="41" fillId="6" borderId="69" xfId="0" applyNumberFormat="1" applyFont="1" applyFill="1" applyBorder="1" applyAlignment="1">
      <alignment horizontal="center"/>
    </xf>
    <xf numFmtId="0" fontId="41" fillId="8" borderId="42" xfId="0" applyFont="1" applyFill="1" applyBorder="1"/>
    <xf numFmtId="0" fontId="26" fillId="6" borderId="0" xfId="9" applyFont="1" applyFill="1"/>
    <xf numFmtId="0" fontId="17" fillId="6" borderId="0" xfId="0" applyFont="1" applyFill="1" applyAlignment="1">
      <alignment horizontal="left"/>
    </xf>
    <xf numFmtId="0" fontId="21" fillId="6" borderId="0" xfId="9" applyFont="1" applyFill="1" applyAlignment="1">
      <alignment horizontal="left"/>
    </xf>
    <xf numFmtId="0" fontId="40" fillId="6" borderId="0" xfId="1" applyFont="1" applyFill="1" applyAlignment="1">
      <alignment horizontal="right" vertical="center"/>
    </xf>
    <xf numFmtId="0" fontId="20" fillId="0" borderId="142" xfId="0" applyFont="1" applyBorder="1" applyAlignment="1">
      <alignment horizontal="center"/>
    </xf>
    <xf numFmtId="0" fontId="33" fillId="6" borderId="9" xfId="36" applyFont="1" applyFill="1" applyBorder="1" applyAlignment="1">
      <alignment horizontal="center"/>
    </xf>
    <xf numFmtId="0" fontId="33" fillId="6" borderId="9" xfId="36" applyFont="1" applyFill="1" applyBorder="1"/>
    <xf numFmtId="0" fontId="17" fillId="6" borderId="9" xfId="37" applyFill="1" applyBorder="1" applyAlignment="1">
      <alignment horizontal="center"/>
    </xf>
    <xf numFmtId="0" fontId="17" fillId="6" borderId="9" xfId="37" applyFill="1" applyBorder="1"/>
    <xf numFmtId="0" fontId="33" fillId="6" borderId="10" xfId="36" applyFont="1" applyFill="1" applyBorder="1" applyAlignment="1">
      <alignment horizontal="left" vertical="top"/>
    </xf>
    <xf numFmtId="0" fontId="20" fillId="6" borderId="0" xfId="36" applyFont="1" applyFill="1" applyAlignment="1">
      <alignment horizontal="center"/>
    </xf>
    <xf numFmtId="0" fontId="21" fillId="6" borderId="0" xfId="36" applyFont="1" applyFill="1" applyAlignment="1">
      <alignment horizontal="left"/>
    </xf>
    <xf numFmtId="0" fontId="17" fillId="6" borderId="0" xfId="37" applyFill="1" applyAlignment="1">
      <alignment horizontal="center"/>
    </xf>
    <xf numFmtId="0" fontId="17" fillId="6" borderId="0" xfId="37" applyFill="1"/>
    <xf numFmtId="0" fontId="21" fillId="6" borderId="10" xfId="36" applyFont="1" applyFill="1" applyBorder="1" applyAlignment="1">
      <alignment horizontal="left"/>
    </xf>
    <xf numFmtId="0" fontId="20" fillId="6" borderId="0" xfId="36" applyFont="1" applyFill="1" applyAlignment="1">
      <alignment horizontal="left"/>
    </xf>
    <xf numFmtId="0" fontId="21" fillId="6" borderId="50" xfId="36" applyFont="1" applyFill="1" applyBorder="1" applyAlignment="1">
      <alignment horizontal="left"/>
    </xf>
    <xf numFmtId="0" fontId="20" fillId="6" borderId="51" xfId="36" applyFont="1" applyFill="1" applyBorder="1" applyAlignment="1">
      <alignment horizontal="center"/>
    </xf>
    <xf numFmtId="0" fontId="20" fillId="6" borderId="51" xfId="36" applyFont="1" applyFill="1" applyBorder="1" applyAlignment="1">
      <alignment horizontal="left"/>
    </xf>
    <xf numFmtId="0" fontId="17" fillId="6" borderId="51" xfId="37" applyFill="1" applyBorder="1" applyAlignment="1">
      <alignment horizontal="center"/>
    </xf>
    <xf numFmtId="0" fontId="17" fillId="6" borderId="51" xfId="37" applyFill="1" applyBorder="1"/>
    <xf numFmtId="0" fontId="20" fillId="7" borderId="81" xfId="37" applyFont="1" applyFill="1" applyBorder="1" applyAlignment="1">
      <alignment horizontal="center"/>
    </xf>
    <xf numFmtId="0" fontId="20" fillId="7" borderId="94" xfId="37" applyFont="1" applyFill="1" applyBorder="1" applyAlignment="1">
      <alignment horizontal="center"/>
    </xf>
    <xf numFmtId="1" fontId="20" fillId="8" borderId="0" xfId="37" applyNumberFormat="1" applyFont="1" applyFill="1"/>
    <xf numFmtId="1" fontId="20" fillId="7" borderId="0" xfId="34" applyNumberFormat="1" applyFont="1" applyFill="1"/>
    <xf numFmtId="2" fontId="17" fillId="0" borderId="132" xfId="67" applyNumberFormat="1" applyBorder="1" applyAlignment="1">
      <alignment horizontal="center" textRotation="90" wrapText="1"/>
    </xf>
    <xf numFmtId="2" fontId="17" fillId="0" borderId="195" xfId="67" applyNumberFormat="1" applyBorder="1" applyAlignment="1">
      <alignment horizontal="center" textRotation="90" wrapText="1"/>
    </xf>
    <xf numFmtId="0" fontId="17" fillId="0" borderId="195" xfId="67" applyBorder="1" applyAlignment="1">
      <alignment horizontal="center" textRotation="90"/>
    </xf>
    <xf numFmtId="0" fontId="17" fillId="0" borderId="64" xfId="67" applyBorder="1" applyAlignment="1">
      <alignment horizontal="center" textRotation="90"/>
    </xf>
    <xf numFmtId="0" fontId="17" fillId="0" borderId="46" xfId="0" applyFont="1" applyBorder="1" applyAlignment="1">
      <alignment vertical="center"/>
    </xf>
    <xf numFmtId="0" fontId="17" fillId="0" borderId="46" xfId="67" applyBorder="1" applyAlignment="1">
      <alignment horizontal="center" textRotation="90"/>
    </xf>
    <xf numFmtId="0" fontId="17" fillId="0" borderId="10" xfId="0" applyFont="1" applyBorder="1" applyAlignment="1">
      <alignment vertical="center"/>
    </xf>
    <xf numFmtId="0" fontId="17" fillId="0" borderId="10" xfId="67" applyBorder="1" applyAlignment="1">
      <alignment horizontal="center" textRotation="90"/>
    </xf>
    <xf numFmtId="0" fontId="22" fillId="6" borderId="0" xfId="0" applyFont="1" applyFill="1" applyAlignment="1">
      <alignment vertical="center"/>
    </xf>
    <xf numFmtId="0" fontId="22" fillId="3" borderId="13" xfId="31" applyFont="1" applyFill="1" applyBorder="1" applyAlignment="1">
      <alignment horizontal="left"/>
    </xf>
    <xf numFmtId="0" fontId="17" fillId="3" borderId="13" xfId="31" applyFill="1" applyBorder="1" applyAlignment="1">
      <alignment horizontal="center"/>
    </xf>
    <xf numFmtId="0" fontId="26" fillId="6" borderId="0" xfId="36" applyFont="1" applyFill="1"/>
    <xf numFmtId="0" fontId="33" fillId="6" borderId="0" xfId="36" applyFont="1" applyFill="1" applyAlignment="1">
      <alignment horizontal="center"/>
    </xf>
    <xf numFmtId="0" fontId="33" fillId="6" borderId="0" xfId="36" applyFont="1" applyFill="1"/>
    <xf numFmtId="0" fontId="22" fillId="0" borderId="0" xfId="36" applyFont="1" applyAlignment="1">
      <alignment vertical="center"/>
    </xf>
    <xf numFmtId="0" fontId="22" fillId="3" borderId="13" xfId="36" applyFont="1" applyFill="1" applyBorder="1" applyAlignment="1">
      <alignment vertical="center"/>
    </xf>
    <xf numFmtId="0" fontId="34" fillId="3" borderId="13" xfId="36" applyFont="1" applyFill="1" applyBorder="1" applyAlignment="1">
      <alignment horizontal="center" vertical="center"/>
    </xf>
    <xf numFmtId="3" fontId="21" fillId="0" borderId="0" xfId="0" applyNumberFormat="1" applyFont="1" applyAlignment="1">
      <alignment horizontal="center"/>
    </xf>
    <xf numFmtId="0" fontId="0" fillId="0" borderId="0" xfId="0" applyAlignment="1">
      <alignment horizontal="left"/>
    </xf>
    <xf numFmtId="0" fontId="21" fillId="0" borderId="51" xfId="0" applyFont="1" applyBorder="1" applyAlignment="1">
      <alignment horizontal="center" vertical="center"/>
    </xf>
    <xf numFmtId="3" fontId="31" fillId="0" borderId="0" xfId="0" applyNumberFormat="1" applyFont="1" applyAlignment="1">
      <alignment horizontal="center"/>
    </xf>
    <xf numFmtId="0" fontId="17" fillId="0" borderId="0" xfId="0" applyFont="1" applyAlignment="1">
      <alignment horizontal="center" vertical="top"/>
    </xf>
    <xf numFmtId="0" fontId="19" fillId="0" borderId="0" xfId="0" applyFont="1" applyAlignment="1">
      <alignment horizontal="center" vertical="top"/>
    </xf>
    <xf numFmtId="0" fontId="21" fillId="0" borderId="0" xfId="0" applyFont="1" applyAlignment="1">
      <alignment horizontal="center"/>
    </xf>
    <xf numFmtId="0" fontId="21" fillId="6" borderId="0" xfId="0" applyFont="1" applyFill="1" applyAlignment="1">
      <alignment horizontal="center"/>
    </xf>
    <xf numFmtId="0" fontId="83" fillId="6" borderId="0" xfId="0" applyFont="1" applyFill="1" applyAlignment="1">
      <alignment horizontal="center"/>
    </xf>
    <xf numFmtId="165" fontId="21" fillId="0" borderId="0" xfId="0" applyNumberFormat="1" applyFont="1" applyAlignment="1">
      <alignment horizontal="center"/>
    </xf>
    <xf numFmtId="165" fontId="61" fillId="0" borderId="0" xfId="0" applyNumberFormat="1" applyFont="1" applyAlignment="1">
      <alignment horizontal="center" vertical="center"/>
    </xf>
    <xf numFmtId="165" fontId="61" fillId="0" borderId="0" xfId="0" applyNumberFormat="1" applyFont="1" applyAlignment="1">
      <alignment horizontal="center" vertical="top"/>
    </xf>
    <xf numFmtId="165" fontId="21" fillId="0" borderId="0" xfId="0" applyNumberFormat="1" applyFont="1" applyAlignment="1">
      <alignment horizontal="center" vertical="top"/>
    </xf>
    <xf numFmtId="165" fontId="61" fillId="0" borderId="0" xfId="0" applyNumberFormat="1" applyFont="1" applyAlignment="1">
      <alignment horizontal="center"/>
    </xf>
    <xf numFmtId="0" fontId="84" fillId="7" borderId="0" xfId="21" applyFont="1" applyFill="1"/>
    <xf numFmtId="0" fontId="17" fillId="3" borderId="0" xfId="0" applyFont="1" applyFill="1"/>
    <xf numFmtId="1" fontId="74" fillId="0" borderId="0" xfId="0" applyNumberFormat="1" applyFont="1" applyAlignment="1">
      <alignment horizontal="center"/>
    </xf>
    <xf numFmtId="0" fontId="72" fillId="0" borderId="0" xfId="0" applyFont="1"/>
    <xf numFmtId="0" fontId="72" fillId="6" borderId="0" xfId="12" applyFont="1" applyFill="1"/>
    <xf numFmtId="0" fontId="39" fillId="4" borderId="0" xfId="0" applyFont="1" applyFill="1"/>
    <xf numFmtId="0" fontId="17" fillId="4" borderId="0" xfId="0" applyFont="1" applyFill="1"/>
    <xf numFmtId="0" fontId="24" fillId="4" borderId="0" xfId="0" applyFont="1" applyFill="1"/>
    <xf numFmtId="0" fontId="72" fillId="6" borderId="8" xfId="0" applyFont="1" applyFill="1" applyBorder="1"/>
    <xf numFmtId="0" fontId="33" fillId="6" borderId="44" xfId="1" applyFont="1" applyFill="1" applyBorder="1"/>
    <xf numFmtId="0" fontId="33" fillId="6" borderId="10" xfId="1" applyFont="1" applyFill="1" applyBorder="1" applyAlignment="1">
      <alignment vertical="center"/>
    </xf>
    <xf numFmtId="0" fontId="65" fillId="0" borderId="0" xfId="32" applyFont="1"/>
    <xf numFmtId="0" fontId="43" fillId="0" borderId="0" xfId="32" applyFont="1" applyAlignment="1">
      <alignment horizontal="center"/>
    </xf>
    <xf numFmtId="0" fontId="65" fillId="0" borderId="0" xfId="32" applyFont="1" applyAlignment="1">
      <alignment horizontal="center"/>
    </xf>
    <xf numFmtId="0" fontId="76" fillId="6" borderId="0" xfId="32" applyFont="1" applyFill="1"/>
    <xf numFmtId="0" fontId="72" fillId="6" borderId="0" xfId="32" applyFont="1" applyFill="1"/>
    <xf numFmtId="0" fontId="65" fillId="6" borderId="0" xfId="32" applyFont="1" applyFill="1"/>
    <xf numFmtId="0" fontId="65" fillId="0" borderId="0" xfId="32" applyFont="1" applyAlignment="1">
      <alignment vertical="center"/>
    </xf>
    <xf numFmtId="0" fontId="46" fillId="2" borderId="5" xfId="32" applyFont="1" applyFill="1" applyBorder="1" applyAlignment="1">
      <alignment vertical="center"/>
    </xf>
    <xf numFmtId="0" fontId="42" fillId="2" borderId="5" xfId="32" applyFont="1" applyFill="1" applyBorder="1" applyAlignment="1">
      <alignment horizontal="center" vertical="center"/>
    </xf>
    <xf numFmtId="0" fontId="65" fillId="2" borderId="5" xfId="32" applyFont="1" applyFill="1" applyBorder="1" applyAlignment="1">
      <alignment vertical="center"/>
    </xf>
    <xf numFmtId="0" fontId="65" fillId="2" borderId="5" xfId="32" applyFont="1" applyFill="1" applyBorder="1" applyAlignment="1">
      <alignment horizontal="center" vertical="center"/>
    </xf>
    <xf numFmtId="0" fontId="46" fillId="2" borderId="8" xfId="32" applyFont="1" applyFill="1" applyBorder="1" applyAlignment="1">
      <alignment vertical="center"/>
    </xf>
    <xf numFmtId="0" fontId="42" fillId="2" borderId="8" xfId="32" applyFont="1" applyFill="1" applyBorder="1" applyAlignment="1">
      <alignment horizontal="center" vertical="center"/>
    </xf>
    <xf numFmtId="0" fontId="65" fillId="2" borderId="8" xfId="32" applyFont="1" applyFill="1" applyBorder="1" applyAlignment="1">
      <alignment vertical="center"/>
    </xf>
    <xf numFmtId="0" fontId="65" fillId="2" borderId="8" xfId="32" applyFont="1" applyFill="1" applyBorder="1" applyAlignment="1">
      <alignment horizontal="center" vertical="center"/>
    </xf>
    <xf numFmtId="0" fontId="72" fillId="0" borderId="0" xfId="32" applyFont="1"/>
    <xf numFmtId="0" fontId="72" fillId="0" borderId="0" xfId="32" applyFont="1" applyAlignment="1">
      <alignment horizontal="center"/>
    </xf>
    <xf numFmtId="0" fontId="74" fillId="0" borderId="0" xfId="32" applyFont="1" applyAlignment="1">
      <alignment horizontal="right"/>
    </xf>
    <xf numFmtId="0" fontId="74" fillId="0" borderId="0" xfId="32" quotePrefix="1" applyFont="1" applyAlignment="1">
      <alignment horizontal="center"/>
    </xf>
    <xf numFmtId="0" fontId="73" fillId="6" borderId="0" xfId="32" applyFont="1" applyFill="1"/>
    <xf numFmtId="0" fontId="41" fillId="0" borderId="74" xfId="32" applyFont="1" applyBorder="1" applyAlignment="1">
      <alignment horizontal="center"/>
    </xf>
    <xf numFmtId="0" fontId="41" fillId="0" borderId="88" xfId="32" applyFont="1" applyBorder="1" applyAlignment="1">
      <alignment horizontal="center"/>
    </xf>
    <xf numFmtId="0" fontId="41" fillId="0" borderId="75" xfId="32" applyFont="1" applyBorder="1" applyAlignment="1">
      <alignment horizontal="center"/>
    </xf>
    <xf numFmtId="1" fontId="72" fillId="0" borderId="0" xfId="32" applyNumberFormat="1" applyFont="1" applyAlignment="1">
      <alignment horizontal="center"/>
    </xf>
    <xf numFmtId="0" fontId="76" fillId="6" borderId="0" xfId="1" applyFont="1" applyFill="1"/>
    <xf numFmtId="0" fontId="43" fillId="0" borderId="0" xfId="32" applyFont="1" applyAlignment="1">
      <alignment horizontal="center" vertical="center"/>
    </xf>
    <xf numFmtId="9" fontId="41" fillId="0" borderId="29" xfId="32" applyNumberFormat="1" applyFont="1" applyBorder="1" applyAlignment="1">
      <alignment horizontal="center"/>
    </xf>
    <xf numFmtId="0" fontId="41" fillId="0" borderId="89" xfId="32" applyFont="1" applyBorder="1" applyAlignment="1">
      <alignment horizontal="center"/>
    </xf>
    <xf numFmtId="0" fontId="41" fillId="0" borderId="87" xfId="32" applyFont="1" applyBorder="1" applyAlignment="1">
      <alignment horizontal="center"/>
    </xf>
    <xf numFmtId="0" fontId="72" fillId="6" borderId="0" xfId="1" applyFont="1" applyFill="1"/>
    <xf numFmtId="0" fontId="65" fillId="0" borderId="39" xfId="32" applyFont="1" applyBorder="1"/>
    <xf numFmtId="0" fontId="65" fillId="0" borderId="14" xfId="32" applyFont="1" applyBorder="1"/>
    <xf numFmtId="1" fontId="72" fillId="0" borderId="13" xfId="32" applyNumberFormat="1" applyFont="1" applyBorder="1"/>
    <xf numFmtId="1" fontId="43" fillId="0" borderId="13" xfId="32" applyNumberFormat="1" applyFont="1" applyBorder="1" applyAlignment="1">
      <alignment horizontal="center"/>
    </xf>
    <xf numFmtId="1" fontId="72" fillId="0" borderId="13" xfId="32" applyNumberFormat="1" applyFont="1" applyBorder="1" applyAlignment="1">
      <alignment horizontal="center"/>
    </xf>
    <xf numFmtId="1" fontId="72" fillId="0" borderId="14" xfId="32" applyNumberFormat="1" applyFont="1" applyBorder="1" applyAlignment="1">
      <alignment horizontal="center"/>
    </xf>
    <xf numFmtId="0" fontId="72" fillId="6" borderId="8" xfId="32" applyFont="1" applyFill="1" applyBorder="1"/>
    <xf numFmtId="0" fontId="74" fillId="7" borderId="154" xfId="32" applyFont="1" applyFill="1" applyBorder="1" applyAlignment="1">
      <alignment vertical="center"/>
    </xf>
    <xf numFmtId="0" fontId="65" fillId="0" borderId="15" xfId="32" applyFont="1" applyBorder="1"/>
    <xf numFmtId="0" fontId="65" fillId="0" borderId="12" xfId="32" applyFont="1" applyBorder="1"/>
    <xf numFmtId="0" fontId="74" fillId="0" borderId="21" xfId="32" applyFont="1" applyBorder="1"/>
    <xf numFmtId="3" fontId="74" fillId="0" borderId="21" xfId="32" applyNumberFormat="1" applyFont="1" applyBorder="1" applyAlignment="1">
      <alignment horizontal="center"/>
    </xf>
    <xf numFmtId="3" fontId="74" fillId="0" borderId="34" xfId="32" applyNumberFormat="1" applyFont="1" applyBorder="1" applyAlignment="1">
      <alignment horizontal="center"/>
    </xf>
    <xf numFmtId="3" fontId="74" fillId="0" borderId="17" xfId="32" applyNumberFormat="1" applyFont="1" applyBorder="1" applyAlignment="1">
      <alignment horizontal="center"/>
    </xf>
    <xf numFmtId="3" fontId="74" fillId="0" borderId="1" xfId="32" applyNumberFormat="1" applyFont="1" applyBorder="1" applyAlignment="1">
      <alignment horizontal="center"/>
    </xf>
    <xf numFmtId="0" fontId="74" fillId="0" borderId="23" xfId="32" applyFont="1" applyBorder="1" applyAlignment="1">
      <alignment horizontal="left"/>
    </xf>
    <xf numFmtId="3" fontId="74" fillId="0" borderId="23" xfId="32" applyNumberFormat="1" applyFont="1" applyBorder="1" applyAlignment="1">
      <alignment horizontal="center"/>
    </xf>
    <xf numFmtId="3" fontId="74" fillId="0" borderId="36" xfId="32" applyNumberFormat="1" applyFont="1" applyBorder="1" applyAlignment="1">
      <alignment horizontal="center"/>
    </xf>
    <xf numFmtId="3" fontId="74" fillId="0" borderId="24" xfId="32" applyNumberFormat="1" applyFont="1" applyBorder="1" applyAlignment="1">
      <alignment horizontal="center"/>
    </xf>
    <xf numFmtId="0" fontId="74" fillId="0" borderId="162" xfId="32" applyFont="1" applyBorder="1" applyAlignment="1">
      <alignment horizontal="left"/>
    </xf>
    <xf numFmtId="3" fontId="74" fillId="0" borderId="25" xfId="32" applyNumberFormat="1" applyFont="1" applyBorder="1" applyAlignment="1">
      <alignment horizontal="center"/>
    </xf>
    <xf numFmtId="3" fontId="74" fillId="0" borderId="35" xfId="32" applyNumberFormat="1" applyFont="1" applyBorder="1" applyAlignment="1">
      <alignment horizontal="center"/>
    </xf>
    <xf numFmtId="3" fontId="74" fillId="0" borderId="26" xfId="32" applyNumberFormat="1" applyFont="1" applyBorder="1" applyAlignment="1">
      <alignment horizontal="center"/>
    </xf>
    <xf numFmtId="0" fontId="72" fillId="0" borderId="23" xfId="32" quotePrefix="1" applyFont="1" applyBorder="1" applyAlignment="1">
      <alignment horizontal="right"/>
    </xf>
    <xf numFmtId="3" fontId="72" fillId="0" borderId="23" xfId="32" applyNumberFormat="1" applyFont="1" applyBorder="1" applyAlignment="1">
      <alignment horizontal="center"/>
    </xf>
    <xf numFmtId="3" fontId="72" fillId="0" borderId="36" xfId="32" applyNumberFormat="1" applyFont="1" applyBorder="1" applyAlignment="1">
      <alignment horizontal="center"/>
    </xf>
    <xf numFmtId="3" fontId="72" fillId="0" borderId="24" xfId="32" applyNumberFormat="1" applyFont="1" applyBorder="1" applyAlignment="1">
      <alignment horizontal="center"/>
    </xf>
    <xf numFmtId="0" fontId="72" fillId="0" borderId="86" xfId="32" applyFont="1" applyBorder="1" applyAlignment="1">
      <alignment horizontal="right"/>
    </xf>
    <xf numFmtId="0" fontId="74" fillId="0" borderId="20" xfId="32" applyFont="1" applyBorder="1"/>
    <xf numFmtId="3" fontId="74" fillId="0" borderId="20" xfId="32" applyNumberFormat="1" applyFont="1" applyBorder="1" applyAlignment="1">
      <alignment horizontal="center"/>
    </xf>
    <xf numFmtId="3" fontId="74" fillId="0" borderId="40" xfId="32" applyNumberFormat="1" applyFont="1" applyBorder="1" applyAlignment="1">
      <alignment horizontal="center"/>
    </xf>
    <xf numFmtId="3" fontId="74" fillId="0" borderId="18" xfId="32" applyNumberFormat="1" applyFont="1" applyBorder="1" applyAlignment="1">
      <alignment horizontal="center"/>
    </xf>
    <xf numFmtId="3" fontId="72" fillId="0" borderId="0" xfId="32" applyNumberFormat="1" applyFont="1" applyAlignment="1">
      <alignment horizontal="center"/>
    </xf>
    <xf numFmtId="3" fontId="72" fillId="0" borderId="15" xfId="32" applyNumberFormat="1" applyFont="1" applyBorder="1" applyAlignment="1">
      <alignment horizontal="center"/>
    </xf>
    <xf numFmtId="3" fontId="72" fillId="0" borderId="12" xfId="32" applyNumberFormat="1" applyFont="1" applyBorder="1" applyAlignment="1">
      <alignment horizontal="center"/>
    </xf>
    <xf numFmtId="0" fontId="74" fillId="7" borderId="154" xfId="32" applyFont="1" applyFill="1" applyBorder="1" applyAlignment="1">
      <alignment horizontal="left" vertical="center"/>
    </xf>
    <xf numFmtId="0" fontId="74" fillId="0" borderId="1" xfId="32" applyFont="1" applyBorder="1"/>
    <xf numFmtId="3" fontId="74" fillId="0" borderId="22" xfId="32" applyNumberFormat="1" applyFont="1" applyBorder="1" applyAlignment="1">
      <alignment horizontal="center"/>
    </xf>
    <xf numFmtId="0" fontId="74" fillId="0" borderId="5" xfId="32" applyFont="1" applyBorder="1"/>
    <xf numFmtId="3" fontId="72" fillId="0" borderId="5" xfId="32" applyNumberFormat="1" applyFont="1" applyBorder="1" applyAlignment="1">
      <alignment horizontal="center"/>
    </xf>
    <xf numFmtId="3" fontId="72" fillId="0" borderId="16" xfId="32" applyNumberFormat="1" applyFont="1" applyBorder="1" applyAlignment="1">
      <alignment horizontal="center"/>
    </xf>
    <xf numFmtId="3" fontId="72" fillId="0" borderId="11" xfId="32" applyNumberFormat="1" applyFont="1" applyBorder="1" applyAlignment="1">
      <alignment horizontal="center"/>
    </xf>
    <xf numFmtId="0" fontId="72" fillId="0" borderId="27" xfId="32" applyFont="1" applyBorder="1" applyAlignment="1">
      <alignment horizontal="right"/>
    </xf>
    <xf numFmtId="3" fontId="72" fillId="0" borderId="27" xfId="32" applyNumberFormat="1" applyFont="1" applyBorder="1" applyAlignment="1">
      <alignment horizontal="center"/>
    </xf>
    <xf numFmtId="3" fontId="72" fillId="0" borderId="33" xfId="32" applyNumberFormat="1" applyFont="1" applyBorder="1" applyAlignment="1">
      <alignment horizontal="center"/>
    </xf>
    <xf numFmtId="3" fontId="72" fillId="0" borderId="28" xfId="32" applyNumberFormat="1" applyFont="1" applyBorder="1" applyAlignment="1">
      <alignment horizontal="center"/>
    </xf>
    <xf numFmtId="0" fontId="72" fillId="0" borderId="29" xfId="32" applyFont="1" applyBorder="1" applyAlignment="1">
      <alignment horizontal="right"/>
    </xf>
    <xf numFmtId="3" fontId="72" fillId="0" borderId="29" xfId="32" applyNumberFormat="1" applyFont="1" applyBorder="1" applyAlignment="1">
      <alignment horizontal="center"/>
    </xf>
    <xf numFmtId="3" fontId="72" fillId="0" borderId="37" xfId="32" applyNumberFormat="1" applyFont="1" applyBorder="1" applyAlignment="1">
      <alignment horizontal="center"/>
    </xf>
    <xf numFmtId="3" fontId="72" fillId="0" borderId="30" xfId="32" applyNumberFormat="1" applyFont="1" applyBorder="1" applyAlignment="1">
      <alignment horizontal="center"/>
    </xf>
    <xf numFmtId="1" fontId="72" fillId="0" borderId="15" xfId="32" applyNumberFormat="1" applyFont="1" applyBorder="1" applyAlignment="1">
      <alignment horizontal="center"/>
    </xf>
    <xf numFmtId="0" fontId="72" fillId="0" borderId="12" xfId="32" applyFont="1" applyBorder="1"/>
    <xf numFmtId="0" fontId="72" fillId="0" borderId="5" xfId="32" applyFont="1" applyBorder="1"/>
    <xf numFmtId="0" fontId="72" fillId="0" borderId="31" xfId="32" applyFont="1" applyBorder="1"/>
    <xf numFmtId="1" fontId="72" fillId="0" borderId="38" xfId="32" applyNumberFormat="1" applyFont="1" applyBorder="1" applyAlignment="1">
      <alignment horizontal="center"/>
    </xf>
    <xf numFmtId="0" fontId="72" fillId="0" borderId="32" xfId="32" applyFont="1" applyBorder="1"/>
    <xf numFmtId="1" fontId="72" fillId="0" borderId="31" xfId="32" applyNumberFormat="1" applyFont="1" applyBorder="1" applyAlignment="1">
      <alignment horizontal="center"/>
    </xf>
    <xf numFmtId="0" fontId="74" fillId="0" borderId="13" xfId="32" applyFont="1" applyBorder="1"/>
    <xf numFmtId="3" fontId="72" fillId="0" borderId="39" xfId="32" applyNumberFormat="1" applyFont="1" applyBorder="1" applyAlignment="1">
      <alignment horizontal="center"/>
    </xf>
    <xf numFmtId="3" fontId="72" fillId="0" borderId="14" xfId="32" applyNumberFormat="1" applyFont="1" applyBorder="1" applyAlignment="1">
      <alignment horizontal="center"/>
    </xf>
    <xf numFmtId="3" fontId="72" fillId="0" borderId="13" xfId="32" applyNumberFormat="1" applyFont="1" applyBorder="1" applyAlignment="1">
      <alignment horizontal="center"/>
    </xf>
    <xf numFmtId="0" fontId="72" fillId="0" borderId="25" xfId="32" applyFont="1" applyBorder="1" applyAlignment="1">
      <alignment horizontal="right"/>
    </xf>
    <xf numFmtId="3" fontId="72" fillId="0" borderId="25" xfId="32" applyNumberFormat="1" applyFont="1" applyBorder="1" applyAlignment="1">
      <alignment horizontal="center"/>
    </xf>
    <xf numFmtId="3" fontId="72" fillId="0" borderId="35" xfId="32" applyNumberFormat="1" applyFont="1" applyBorder="1" applyAlignment="1">
      <alignment horizontal="center"/>
    </xf>
    <xf numFmtId="3" fontId="72" fillId="0" borderId="26" xfId="32" applyNumberFormat="1" applyFont="1" applyBorder="1" applyAlignment="1">
      <alignment horizontal="center"/>
    </xf>
    <xf numFmtId="1" fontId="72" fillId="0" borderId="5" xfId="32" applyNumberFormat="1" applyFont="1" applyBorder="1"/>
    <xf numFmtId="1" fontId="43" fillId="0" borderId="5" xfId="32" applyNumberFormat="1" applyFont="1" applyBorder="1" applyAlignment="1">
      <alignment horizontal="center"/>
    </xf>
    <xf numFmtId="1" fontId="72" fillId="0" borderId="5" xfId="32" applyNumberFormat="1" applyFont="1" applyBorder="1" applyAlignment="1">
      <alignment horizontal="center"/>
    </xf>
    <xf numFmtId="1" fontId="72" fillId="0" borderId="11" xfId="32" applyNumberFormat="1" applyFont="1" applyBorder="1" applyAlignment="1">
      <alignment horizontal="center"/>
    </xf>
    <xf numFmtId="0" fontId="72" fillId="0" borderId="15" xfId="32" applyFont="1" applyBorder="1"/>
    <xf numFmtId="0" fontId="65" fillId="0" borderId="31" xfId="32" applyFont="1" applyBorder="1"/>
    <xf numFmtId="0" fontId="43" fillId="0" borderId="31" xfId="32" applyFont="1" applyBorder="1" applyAlignment="1">
      <alignment horizontal="center"/>
    </xf>
    <xf numFmtId="0" fontId="65" fillId="0" borderId="38" xfId="32" applyFont="1" applyBorder="1"/>
    <xf numFmtId="0" fontId="65" fillId="0" borderId="32" xfId="32" applyFont="1" applyBorder="1"/>
    <xf numFmtId="0" fontId="65" fillId="0" borderId="31" xfId="32" applyFont="1" applyBorder="1" applyAlignment="1">
      <alignment horizontal="center"/>
    </xf>
    <xf numFmtId="3" fontId="72" fillId="0" borderId="20" xfId="32" applyNumberFormat="1" applyFont="1" applyBorder="1" applyAlignment="1">
      <alignment horizontal="center"/>
    </xf>
    <xf numFmtId="3" fontId="72" fillId="0" borderId="40" xfId="32" applyNumberFormat="1" applyFont="1" applyBorder="1" applyAlignment="1">
      <alignment horizontal="center"/>
    </xf>
    <xf numFmtId="3" fontId="72" fillId="0" borderId="18" xfId="32" applyNumberFormat="1" applyFont="1" applyBorder="1" applyAlignment="1">
      <alignment horizontal="center"/>
    </xf>
    <xf numFmtId="0" fontId="74" fillId="8" borderId="8" xfId="32" applyFont="1" applyFill="1" applyBorder="1"/>
    <xf numFmtId="1" fontId="43" fillId="0" borderId="8" xfId="32" applyNumberFormat="1" applyFont="1" applyBorder="1" applyAlignment="1">
      <alignment horizontal="center"/>
    </xf>
    <xf numFmtId="1" fontId="74" fillId="8" borderId="8" xfId="32" applyNumberFormat="1" applyFont="1" applyFill="1" applyBorder="1" applyAlignment="1">
      <alignment horizontal="center"/>
    </xf>
    <xf numFmtId="1" fontId="74" fillId="8" borderId="152" xfId="32" applyNumberFormat="1" applyFont="1" applyFill="1" applyBorder="1" applyAlignment="1">
      <alignment horizontal="center"/>
    </xf>
    <xf numFmtId="1" fontId="73" fillId="0" borderId="0" xfId="32" applyNumberFormat="1" applyFont="1"/>
    <xf numFmtId="1" fontId="82" fillId="0" borderId="0" xfId="32" applyNumberFormat="1" applyFont="1" applyAlignment="1">
      <alignment horizontal="center"/>
    </xf>
    <xf numFmtId="0" fontId="39" fillId="6" borderId="5" xfId="32" applyFont="1" applyFill="1" applyBorder="1"/>
    <xf numFmtId="0" fontId="43" fillId="6" borderId="5" xfId="32" applyFont="1" applyFill="1" applyBorder="1" applyAlignment="1">
      <alignment horizontal="center" vertical="center"/>
    </xf>
    <xf numFmtId="0" fontId="39" fillId="6" borderId="5" xfId="32" applyFont="1" applyFill="1" applyBorder="1" applyAlignment="1">
      <alignment vertical="center"/>
    </xf>
    <xf numFmtId="0" fontId="65" fillId="6" borderId="5" xfId="32" applyFont="1" applyFill="1" applyBorder="1"/>
    <xf numFmtId="0" fontId="39" fillId="6" borderId="0" xfId="32" applyFont="1" applyFill="1" applyAlignment="1">
      <alignment horizontal="left" vertical="center"/>
    </xf>
    <xf numFmtId="0" fontId="43" fillId="6" borderId="0" xfId="32" applyFont="1" applyFill="1" applyAlignment="1">
      <alignment horizontal="center"/>
    </xf>
    <xf numFmtId="0" fontId="72" fillId="0" borderId="13" xfId="32" applyFont="1" applyBorder="1"/>
    <xf numFmtId="0" fontId="65" fillId="0" borderId="13" xfId="32" applyFont="1" applyBorder="1"/>
    <xf numFmtId="0" fontId="65" fillId="6" borderId="0" xfId="32" applyFont="1" applyFill="1" applyAlignment="1">
      <alignment horizontal="center"/>
    </xf>
    <xf numFmtId="0" fontId="74" fillId="0" borderId="0" xfId="32" applyFont="1"/>
    <xf numFmtId="0" fontId="65" fillId="6" borderId="8" xfId="32" applyFont="1" applyFill="1" applyBorder="1"/>
    <xf numFmtId="0" fontId="43" fillId="6" borderId="8" xfId="32" applyFont="1" applyFill="1" applyBorder="1" applyAlignment="1">
      <alignment horizontal="center"/>
    </xf>
    <xf numFmtId="0" fontId="65" fillId="6" borderId="8" xfId="32" applyFont="1" applyFill="1" applyBorder="1" applyAlignment="1">
      <alignment horizontal="center"/>
    </xf>
    <xf numFmtId="0" fontId="74" fillId="0" borderId="7" xfId="32" applyFont="1" applyBorder="1"/>
    <xf numFmtId="0" fontId="72" fillId="0" borderId="15" xfId="32" applyFont="1" applyBorder="1" applyAlignment="1">
      <alignment horizontal="center"/>
    </xf>
    <xf numFmtId="0" fontId="74" fillId="8" borderId="6" xfId="32" applyFont="1" applyFill="1" applyBorder="1" applyAlignment="1">
      <alignment vertical="center"/>
    </xf>
    <xf numFmtId="3" fontId="74" fillId="8" borderId="6" xfId="32" applyNumberFormat="1" applyFont="1" applyFill="1" applyBorder="1" applyAlignment="1">
      <alignment horizontal="center" vertical="center"/>
    </xf>
    <xf numFmtId="3" fontId="74" fillId="8" borderId="41" xfId="32" applyNumberFormat="1" applyFont="1" applyFill="1" applyBorder="1" applyAlignment="1">
      <alignment horizontal="center" vertical="center"/>
    </xf>
    <xf numFmtId="3" fontId="74" fillId="8" borderId="19" xfId="32" applyNumberFormat="1" applyFont="1" applyFill="1" applyBorder="1" applyAlignment="1">
      <alignment horizontal="center" vertical="center"/>
    </xf>
    <xf numFmtId="0" fontId="39" fillId="6" borderId="0" xfId="32" quotePrefix="1" applyFont="1" applyFill="1"/>
    <xf numFmtId="0" fontId="39" fillId="6" borderId="0" xfId="32" applyFont="1" applyFill="1"/>
    <xf numFmtId="0" fontId="39" fillId="6" borderId="0" xfId="32" applyFont="1" applyFill="1" applyAlignment="1">
      <alignment horizontal="left"/>
    </xf>
    <xf numFmtId="0" fontId="75" fillId="6" borderId="0" xfId="32" applyFont="1" applyFill="1"/>
    <xf numFmtId="0" fontId="39" fillId="6" borderId="8" xfId="32" applyFont="1" applyFill="1" applyBorder="1" applyAlignment="1">
      <alignment horizontal="left"/>
    </xf>
    <xf numFmtId="0" fontId="39" fillId="6" borderId="8" xfId="32" applyFont="1" applyFill="1" applyBorder="1"/>
    <xf numFmtId="0" fontId="33" fillId="6" borderId="0" xfId="9" applyFont="1" applyFill="1" applyAlignment="1">
      <alignment horizontal="left" vertical="top"/>
    </xf>
    <xf numFmtId="0" fontId="33" fillId="6" borderId="44" xfId="36" applyFont="1" applyFill="1" applyBorder="1"/>
    <xf numFmtId="49" fontId="43" fillId="6" borderId="5" xfId="0" applyNumberFormat="1" applyFont="1" applyFill="1" applyBorder="1" applyAlignment="1">
      <alignment horizontal="left" vertical="center"/>
    </xf>
    <xf numFmtId="0" fontId="43" fillId="6" borderId="5" xfId="0" applyFont="1" applyFill="1" applyBorder="1"/>
    <xf numFmtId="0" fontId="43" fillId="6" borderId="8" xfId="0" applyFont="1" applyFill="1" applyBorder="1" applyAlignment="1">
      <alignment horizontal="left"/>
    </xf>
    <xf numFmtId="0" fontId="43" fillId="6" borderId="8" xfId="0" applyFont="1" applyFill="1" applyBorder="1"/>
    <xf numFmtId="0" fontId="0" fillId="0" borderId="0" xfId="0" applyAlignment="1">
      <alignment horizontal="center"/>
    </xf>
    <xf numFmtId="0" fontId="86" fillId="0" borderId="0" xfId="0" applyFont="1" applyAlignment="1">
      <alignment horizontal="center" vertical="center"/>
    </xf>
    <xf numFmtId="0" fontId="86" fillId="0" borderId="0" xfId="0" applyFont="1" applyAlignment="1">
      <alignment horizontal="center"/>
    </xf>
    <xf numFmtId="164" fontId="17" fillId="0" borderId="0" xfId="37" applyNumberFormat="1" applyAlignment="1">
      <alignment horizontal="center"/>
    </xf>
    <xf numFmtId="0" fontId="86" fillId="0" borderId="10" xfId="0" applyFont="1" applyBorder="1" applyAlignment="1">
      <alignment horizontal="center" vertical="center"/>
    </xf>
    <xf numFmtId="0" fontId="86" fillId="0" borderId="94" xfId="0" applyFont="1" applyBorder="1" applyAlignment="1">
      <alignment horizontal="center" vertical="center"/>
    </xf>
    <xf numFmtId="0" fontId="86" fillId="0" borderId="10" xfId="0" applyFont="1" applyBorder="1" applyAlignment="1">
      <alignment horizontal="center"/>
    </xf>
    <xf numFmtId="0" fontId="86" fillId="0" borderId="94" xfId="0" applyFont="1" applyBorder="1" applyAlignment="1">
      <alignment horizontal="center"/>
    </xf>
    <xf numFmtId="0" fontId="87" fillId="0" borderId="94" xfId="0" applyFont="1" applyBorder="1" applyAlignment="1">
      <alignment horizontal="center" vertical="center"/>
    </xf>
    <xf numFmtId="0" fontId="19" fillId="0" borderId="0" xfId="37" applyFont="1"/>
    <xf numFmtId="164" fontId="19" fillId="0" borderId="0" xfId="37" applyNumberFormat="1" applyFont="1" applyAlignment="1">
      <alignment horizontal="center"/>
    </xf>
    <xf numFmtId="0" fontId="42" fillId="7" borderId="154" xfId="37" applyFont="1" applyFill="1" applyBorder="1" applyAlignment="1">
      <alignment horizontal="center" vertical="center"/>
    </xf>
    <xf numFmtId="165" fontId="21" fillId="0" borderId="0" xfId="0" applyNumberFormat="1" applyFont="1" applyAlignment="1">
      <alignment horizontal="center" vertical="center"/>
    </xf>
    <xf numFmtId="0" fontId="34" fillId="0" borderId="0" xfId="0" applyFont="1"/>
    <xf numFmtId="0" fontId="65" fillId="0" borderId="0" xfId="68" applyFont="1"/>
    <xf numFmtId="0" fontId="65" fillId="6" borderId="131" xfId="68" applyFont="1" applyFill="1" applyBorder="1"/>
    <xf numFmtId="0" fontId="77" fillId="6" borderId="1" xfId="68" applyFont="1" applyFill="1" applyBorder="1"/>
    <xf numFmtId="0" fontId="67" fillId="6" borderId="1" xfId="68" applyFont="1" applyFill="1" applyBorder="1" applyAlignment="1">
      <alignment horizontal="center"/>
    </xf>
    <xf numFmtId="0" fontId="65" fillId="6" borderId="1" xfId="68" applyFont="1" applyFill="1" applyBorder="1"/>
    <xf numFmtId="1" fontId="65" fillId="6" borderId="1" xfId="68" applyNumberFormat="1" applyFont="1" applyFill="1" applyBorder="1"/>
    <xf numFmtId="1" fontId="65" fillId="6" borderId="2" xfId="68" applyNumberFormat="1" applyFont="1" applyFill="1" applyBorder="1"/>
    <xf numFmtId="2" fontId="78" fillId="0" borderId="0" xfId="68" applyNumberFormat="1" applyFont="1" applyAlignment="1">
      <alignment horizontal="right"/>
    </xf>
    <xf numFmtId="0" fontId="65" fillId="6" borderId="3" xfId="68" applyFont="1" applyFill="1" applyBorder="1"/>
    <xf numFmtId="0" fontId="67" fillId="6" borderId="0" xfId="68" applyFont="1" applyFill="1"/>
    <xf numFmtId="0" fontId="65" fillId="6" borderId="0" xfId="68" applyFont="1" applyFill="1"/>
    <xf numFmtId="0" fontId="67" fillId="6" borderId="0" xfId="68" applyFont="1" applyFill="1" applyAlignment="1">
      <alignment horizontal="center"/>
    </xf>
    <xf numFmtId="3" fontId="65" fillId="6" borderId="0" xfId="68" applyNumberFormat="1" applyFont="1" applyFill="1"/>
    <xf numFmtId="3" fontId="67" fillId="6" borderId="0" xfId="68" applyNumberFormat="1" applyFont="1" applyFill="1"/>
    <xf numFmtId="3" fontId="65" fillId="6" borderId="4" xfId="68" applyNumberFormat="1" applyFont="1" applyFill="1" applyBorder="1"/>
    <xf numFmtId="0" fontId="65" fillId="6" borderId="0" xfId="68" applyFont="1" applyFill="1" applyAlignment="1">
      <alignment horizontal="center"/>
    </xf>
    <xf numFmtId="0" fontId="67" fillId="6" borderId="0" xfId="68" applyFont="1" applyFill="1" applyAlignment="1">
      <alignment horizontal="left"/>
    </xf>
    <xf numFmtId="1" fontId="65" fillId="6" borderId="0" xfId="68" applyNumberFormat="1" applyFont="1" applyFill="1"/>
    <xf numFmtId="1" fontId="65" fillId="6" borderId="4" xfId="68" applyNumberFormat="1" applyFont="1" applyFill="1" applyBorder="1"/>
    <xf numFmtId="0" fontId="65" fillId="6" borderId="0" xfId="68" applyFont="1" applyFill="1" applyAlignment="1">
      <alignment horizontal="right"/>
    </xf>
    <xf numFmtId="0" fontId="79" fillId="6" borderId="0" xfId="68" applyFont="1" applyFill="1" applyAlignment="1">
      <alignment horizontal="left"/>
    </xf>
    <xf numFmtId="1" fontId="65" fillId="0" borderId="0" xfId="69" applyNumberFormat="1" applyFont="1" applyAlignment="1">
      <alignment horizontal="right"/>
    </xf>
    <xf numFmtId="0" fontId="65" fillId="0" borderId="0" xfId="69" applyFont="1" applyAlignment="1">
      <alignment horizontal="right"/>
    </xf>
    <xf numFmtId="0" fontId="65" fillId="6" borderId="0" xfId="68" quotePrefix="1" applyFont="1" applyFill="1"/>
    <xf numFmtId="0" fontId="65" fillId="6" borderId="0" xfId="68" applyFont="1" applyFill="1" applyAlignment="1">
      <alignment horizontal="left"/>
    </xf>
    <xf numFmtId="0" fontId="65" fillId="6" borderId="150" xfId="68" applyFont="1" applyFill="1" applyBorder="1"/>
    <xf numFmtId="0" fontId="65" fillId="6" borderId="7" xfId="68" applyFont="1" applyFill="1" applyBorder="1"/>
    <xf numFmtId="0" fontId="65" fillId="6" borderId="7" xfId="68" applyFont="1" applyFill="1" applyBorder="1" applyAlignment="1">
      <alignment horizontal="center"/>
    </xf>
    <xf numFmtId="0" fontId="67" fillId="6" borderId="7" xfId="68" applyFont="1" applyFill="1" applyBorder="1" applyAlignment="1">
      <alignment horizontal="center"/>
    </xf>
    <xf numFmtId="1" fontId="65" fillId="6" borderId="7" xfId="68" applyNumberFormat="1" applyFont="1" applyFill="1" applyBorder="1"/>
    <xf numFmtId="1" fontId="65" fillId="6" borderId="151" xfId="68" applyNumberFormat="1" applyFont="1" applyFill="1" applyBorder="1"/>
    <xf numFmtId="0" fontId="78" fillId="0" borderId="0" xfId="70" applyFont="1"/>
    <xf numFmtId="0" fontId="65" fillId="0" borderId="0" xfId="68" applyFont="1" applyAlignment="1">
      <alignment horizontal="right"/>
    </xf>
    <xf numFmtId="0" fontId="65" fillId="0" borderId="0" xfId="68" applyFont="1" applyAlignment="1">
      <alignment horizontal="center"/>
    </xf>
    <xf numFmtId="0" fontId="19" fillId="0" borderId="0" xfId="0" applyFont="1" applyAlignment="1">
      <alignment horizontal="center"/>
    </xf>
    <xf numFmtId="0" fontId="36" fillId="0" borderId="0" xfId="0" applyFont="1" applyAlignment="1">
      <alignment horizontal="center"/>
    </xf>
    <xf numFmtId="0" fontId="18" fillId="0" borderId="0" xfId="0" applyFont="1" applyAlignment="1">
      <alignment horizontal="center"/>
    </xf>
    <xf numFmtId="0" fontId="34" fillId="3" borderId="13" xfId="9" applyFont="1" applyFill="1" applyBorder="1" applyAlignment="1">
      <alignment horizontal="center" vertical="center"/>
    </xf>
    <xf numFmtId="0" fontId="19" fillId="6" borderId="0" xfId="0" quotePrefix="1" applyFont="1" applyFill="1" applyAlignment="1">
      <alignment horizontal="center" vertical="center"/>
    </xf>
    <xf numFmtId="0" fontId="17" fillId="0" borderId="0" xfId="0" quotePrefix="1" applyFont="1" applyAlignment="1">
      <alignment horizontal="center" vertical="center"/>
    </xf>
    <xf numFmtId="0" fontId="36" fillId="0" borderId="0" xfId="0" quotePrefix="1" applyFont="1" applyAlignment="1">
      <alignment horizontal="center" vertical="center"/>
    </xf>
    <xf numFmtId="0" fontId="34" fillId="6" borderId="0" xfId="0" applyFont="1" applyFill="1" applyAlignment="1">
      <alignment horizontal="left"/>
    </xf>
    <xf numFmtId="3" fontId="88" fillId="0" borderId="0" xfId="0" applyNumberFormat="1" applyFont="1" applyAlignment="1">
      <alignment horizontal="center"/>
    </xf>
    <xf numFmtId="3" fontId="61" fillId="0" borderId="0" xfId="0" applyNumberFormat="1" applyFont="1" applyAlignment="1">
      <alignment horizontal="center" vertical="center"/>
    </xf>
    <xf numFmtId="3" fontId="34" fillId="0" borderId="0" xfId="0" applyNumberFormat="1" applyFont="1" applyAlignment="1">
      <alignment horizontal="center" vertical="top"/>
    </xf>
    <xf numFmtId="0" fontId="21" fillId="0" borderId="0" xfId="0" applyFont="1" applyAlignment="1">
      <alignment horizontal="center" vertical="top"/>
    </xf>
    <xf numFmtId="3" fontId="61" fillId="0" borderId="0" xfId="0" applyNumberFormat="1" applyFont="1" applyAlignment="1">
      <alignment horizontal="center"/>
    </xf>
    <xf numFmtId="0" fontId="34" fillId="0" borderId="0" xfId="0" applyFont="1" applyAlignment="1">
      <alignment horizontal="center" vertical="top"/>
    </xf>
    <xf numFmtId="0" fontId="34" fillId="0" borderId="0" xfId="0" quotePrefix="1" applyFont="1" applyAlignment="1">
      <alignment horizontal="right"/>
    </xf>
    <xf numFmtId="0" fontId="34" fillId="6" borderId="0" xfId="9" applyFont="1" applyFill="1"/>
    <xf numFmtId="3" fontId="34" fillId="0" borderId="0" xfId="0" applyNumberFormat="1" applyFont="1"/>
    <xf numFmtId="3" fontId="89" fillId="0" borderId="0" xfId="0" applyNumberFormat="1" applyFont="1"/>
    <xf numFmtId="3" fontId="34" fillId="0" borderId="0" xfId="0" applyNumberFormat="1" applyFont="1" applyAlignment="1">
      <alignment vertical="top"/>
    </xf>
    <xf numFmtId="0" fontId="34" fillId="0" borderId="0" xfId="39" applyFont="1" applyAlignment="1">
      <alignment horizontal="right" vertical="top"/>
    </xf>
    <xf numFmtId="0" fontId="53" fillId="6" borderId="132" xfId="27" applyFont="1" applyFill="1" applyBorder="1" applyAlignment="1">
      <alignment horizontal="center" vertical="center" wrapText="1"/>
    </xf>
    <xf numFmtId="0" fontId="53" fillId="6" borderId="134" xfId="27" applyFont="1" applyFill="1" applyBorder="1" applyAlignment="1">
      <alignment horizontal="center" vertical="center" wrapText="1"/>
    </xf>
    <xf numFmtId="0" fontId="53" fillId="6" borderId="64" xfId="27" applyFont="1" applyFill="1" applyBorder="1" applyAlignment="1">
      <alignment horizontal="center" vertical="center" wrapText="1"/>
    </xf>
    <xf numFmtId="0" fontId="53" fillId="6" borderId="124" xfId="27" applyFont="1" applyFill="1" applyBorder="1" applyAlignment="1">
      <alignment horizontal="center" vertical="center" wrapText="1"/>
    </xf>
    <xf numFmtId="1" fontId="41" fillId="6" borderId="44" xfId="0" applyNumberFormat="1" applyFont="1" applyFill="1" applyBorder="1" applyAlignment="1">
      <alignment horizontal="center" vertical="center"/>
    </xf>
    <xf numFmtId="0" fontId="39" fillId="6" borderId="9" xfId="0" applyFont="1" applyFill="1" applyBorder="1" applyAlignment="1">
      <alignment vertical="center"/>
    </xf>
    <xf numFmtId="1" fontId="41" fillId="6" borderId="44" xfId="0" applyNumberFormat="1" applyFont="1" applyFill="1" applyBorder="1" applyAlignment="1">
      <alignment horizontal="center" vertical="center" wrapText="1"/>
    </xf>
    <xf numFmtId="1" fontId="41" fillId="6" borderId="45" xfId="0" applyNumberFormat="1" applyFont="1" applyFill="1" applyBorder="1" applyAlignment="1">
      <alignment horizontal="center" vertical="center" wrapText="1"/>
    </xf>
    <xf numFmtId="1" fontId="41" fillId="6" borderId="85" xfId="0" applyNumberFormat="1" applyFont="1" applyFill="1" applyBorder="1" applyAlignment="1">
      <alignment horizontal="center" vertical="center" wrapText="1"/>
    </xf>
    <xf numFmtId="1" fontId="41" fillId="6" borderId="95" xfId="0" applyNumberFormat="1" applyFont="1" applyFill="1" applyBorder="1" applyAlignment="1">
      <alignment horizontal="center" vertical="center" wrapText="1"/>
    </xf>
    <xf numFmtId="1" fontId="41" fillId="6" borderId="85" xfId="0" applyNumberFormat="1" applyFont="1" applyFill="1" applyBorder="1" applyAlignment="1">
      <alignment horizontal="center" vertical="center"/>
    </xf>
    <xf numFmtId="0" fontId="0" fillId="6" borderId="153" xfId="0" applyFill="1" applyBorder="1" applyAlignment="1">
      <alignment horizontal="center" vertical="center"/>
    </xf>
    <xf numFmtId="1" fontId="74" fillId="0" borderId="0" xfId="0" applyNumberFormat="1" applyFont="1" applyAlignment="1">
      <alignment horizontal="center"/>
    </xf>
    <xf numFmtId="0" fontId="72" fillId="0" borderId="0" xfId="0" applyFont="1"/>
    <xf numFmtId="0" fontId="65" fillId="0" borderId="15" xfId="0" applyFont="1" applyBorder="1" applyAlignment="1">
      <alignment horizontal="center"/>
    </xf>
    <xf numFmtId="1" fontId="74" fillId="0" borderId="15" xfId="0" applyNumberFormat="1" applyFont="1" applyBorder="1" applyAlignment="1">
      <alignment horizontal="center"/>
    </xf>
    <xf numFmtId="0" fontId="23" fillId="7" borderId="42" xfId="38" applyFont="1" applyFill="1" applyBorder="1" applyAlignment="1">
      <alignment horizontal="center"/>
    </xf>
    <xf numFmtId="0" fontId="23" fillId="7" borderId="84" xfId="38" applyFont="1" applyFill="1" applyBorder="1" applyAlignment="1">
      <alignment horizontal="center"/>
    </xf>
    <xf numFmtId="0" fontId="23" fillId="7" borderId="144" xfId="38" applyFont="1" applyFill="1" applyBorder="1" applyAlignment="1">
      <alignment horizontal="center"/>
    </xf>
    <xf numFmtId="0" fontId="20" fillId="6" borderId="146" xfId="1" applyFont="1" applyFill="1" applyBorder="1" applyAlignment="1">
      <alignment horizontal="center" vertical="center" wrapText="1"/>
    </xf>
    <xf numFmtId="0" fontId="17" fillId="6" borderId="143" xfId="1" applyFont="1" applyFill="1" applyBorder="1" applyAlignment="1">
      <alignment horizontal="center" vertical="center" wrapText="1"/>
    </xf>
    <xf numFmtId="0" fontId="17" fillId="6" borderId="134" xfId="1" applyFont="1" applyFill="1" applyBorder="1" applyAlignment="1">
      <alignment horizontal="center" vertical="center" wrapText="1"/>
    </xf>
    <xf numFmtId="0" fontId="20" fillId="6" borderId="147" xfId="1" applyFont="1" applyFill="1" applyBorder="1" applyAlignment="1">
      <alignment horizontal="center" vertical="center" wrapText="1"/>
    </xf>
    <xf numFmtId="0" fontId="20" fillId="6" borderId="80" xfId="1" applyFont="1" applyFill="1" applyBorder="1" applyAlignment="1">
      <alignment horizontal="center" vertical="center" wrapText="1"/>
    </xf>
    <xf numFmtId="0" fontId="20" fillId="6" borderId="149" xfId="1" applyFont="1" applyFill="1" applyBorder="1" applyAlignment="1">
      <alignment horizontal="center" vertical="center" wrapText="1"/>
    </xf>
    <xf numFmtId="0" fontId="20" fillId="6" borderId="148" xfId="1" applyFont="1" applyFill="1" applyBorder="1" applyAlignment="1">
      <alignment horizontal="center" vertical="center" wrapText="1"/>
    </xf>
    <xf numFmtId="0" fontId="20" fillId="6" borderId="49" xfId="1" applyFont="1" applyFill="1" applyBorder="1" applyAlignment="1">
      <alignment horizontal="center" vertical="center" wrapText="1"/>
    </xf>
    <xf numFmtId="0" fontId="20" fillId="6" borderId="124" xfId="1" applyFont="1" applyFill="1" applyBorder="1" applyAlignment="1">
      <alignment horizontal="center" vertical="center" wrapText="1"/>
    </xf>
    <xf numFmtId="0" fontId="74" fillId="0" borderId="74" xfId="32" applyFont="1" applyBorder="1" applyAlignment="1">
      <alignment horizontal="center"/>
    </xf>
    <xf numFmtId="0" fontId="74" fillId="0" borderId="88" xfId="32" applyFont="1" applyBorder="1" applyAlignment="1">
      <alignment horizontal="center"/>
    </xf>
    <xf numFmtId="0" fontId="74" fillId="0" borderId="75" xfId="32" applyFont="1" applyBorder="1" applyAlignment="1">
      <alignment horizontal="center"/>
    </xf>
    <xf numFmtId="0" fontId="72" fillId="0" borderId="88" xfId="32" applyFont="1" applyBorder="1" applyAlignment="1">
      <alignment horizontal="center"/>
    </xf>
    <xf numFmtId="0" fontId="72" fillId="0" borderId="75" xfId="32" applyFont="1" applyBorder="1" applyAlignment="1">
      <alignment horizontal="center"/>
    </xf>
    <xf numFmtId="0" fontId="38" fillId="6" borderId="82" xfId="0" applyFont="1" applyFill="1" applyBorder="1" applyAlignment="1">
      <alignment horizontal="center" vertical="center"/>
    </xf>
    <xf numFmtId="0" fontId="0" fillId="6" borderId="31" xfId="0" applyFill="1" applyBorder="1" applyAlignment="1">
      <alignment horizontal="center" vertical="center"/>
    </xf>
    <xf numFmtId="0" fontId="0" fillId="6" borderId="83" xfId="0" applyFill="1" applyBorder="1" applyAlignment="1">
      <alignment horizontal="center" vertical="center"/>
    </xf>
    <xf numFmtId="1" fontId="41" fillId="6" borderId="44" xfId="0" applyNumberFormat="1" applyFont="1" applyFill="1" applyBorder="1" applyAlignment="1">
      <alignment horizontal="center"/>
    </xf>
    <xf numFmtId="1" fontId="41" fillId="6" borderId="9" xfId="0" applyNumberFormat="1" applyFont="1" applyFill="1" applyBorder="1" applyAlignment="1">
      <alignment horizontal="center"/>
    </xf>
    <xf numFmtId="1" fontId="41" fillId="6" borderId="45" xfId="0" applyNumberFormat="1" applyFont="1" applyFill="1" applyBorder="1" applyAlignment="1">
      <alignment horizontal="center"/>
    </xf>
    <xf numFmtId="1" fontId="39" fillId="6" borderId="85" xfId="0" applyNumberFormat="1" applyFont="1" applyFill="1" applyBorder="1" applyAlignment="1">
      <alignment horizontal="center"/>
    </xf>
    <xf numFmtId="1" fontId="39" fillId="6" borderId="8" xfId="0" applyNumberFormat="1" applyFont="1" applyFill="1" applyBorder="1" applyAlignment="1">
      <alignment horizontal="center"/>
    </xf>
    <xf numFmtId="1" fontId="39" fillId="6" borderId="95" xfId="0" applyNumberFormat="1" applyFont="1" applyFill="1" applyBorder="1" applyAlignment="1">
      <alignment horizontal="center"/>
    </xf>
    <xf numFmtId="0" fontId="38" fillId="6" borderId="191" xfId="0" applyFont="1" applyFill="1" applyBorder="1" applyAlignment="1">
      <alignment horizontal="center" vertical="center" readingOrder="1"/>
    </xf>
    <xf numFmtId="0" fontId="0" fillId="6" borderId="192" xfId="0" applyFill="1" applyBorder="1" applyAlignment="1">
      <alignment horizontal="center" vertical="center" readingOrder="1"/>
    </xf>
    <xf numFmtId="0" fontId="0" fillId="6" borderId="193" xfId="0" applyFill="1" applyBorder="1" applyAlignment="1">
      <alignment horizontal="center" vertical="center" readingOrder="1"/>
    </xf>
    <xf numFmtId="0" fontId="38" fillId="6" borderId="42" xfId="37" applyFont="1" applyFill="1" applyBorder="1" applyAlignment="1">
      <alignment horizontal="center" vertical="center" readingOrder="1"/>
    </xf>
    <xf numFmtId="0" fontId="17" fillId="6" borderId="84" xfId="37" applyFill="1" applyBorder="1" applyAlignment="1">
      <alignment horizontal="center" vertical="center" readingOrder="1"/>
    </xf>
    <xf numFmtId="0" fontId="17" fillId="6" borderId="144" xfId="37" applyFill="1" applyBorder="1" applyAlignment="1">
      <alignment horizontal="center" vertical="center" readingOrder="1"/>
    </xf>
    <xf numFmtId="0" fontId="53" fillId="7" borderId="42" xfId="0" applyFont="1" applyFill="1" applyBorder="1" applyAlignment="1">
      <alignment horizontal="center"/>
    </xf>
    <xf numFmtId="0" fontId="32" fillId="7" borderId="84" xfId="0" applyFont="1" applyFill="1" applyBorder="1" applyAlignment="1">
      <alignment horizontal="center"/>
    </xf>
    <xf numFmtId="0" fontId="32" fillId="7" borderId="144" xfId="0" applyFont="1" applyFill="1" applyBorder="1" applyAlignment="1">
      <alignment horizontal="center"/>
    </xf>
    <xf numFmtId="0" fontId="53" fillId="7" borderId="144" xfId="0" applyFont="1" applyFill="1" applyBorder="1" applyAlignment="1">
      <alignment horizontal="center"/>
    </xf>
    <xf numFmtId="0" fontId="38" fillId="6" borderId="44" xfId="37" applyFont="1" applyFill="1" applyBorder="1" applyAlignment="1">
      <alignment horizontal="center" vertical="top" readingOrder="1"/>
    </xf>
    <xf numFmtId="0" fontId="0" fillId="6" borderId="9" xfId="0" applyFill="1" applyBorder="1" applyAlignment="1">
      <alignment horizontal="center" vertical="top" readingOrder="1"/>
    </xf>
    <xf numFmtId="0" fontId="0" fillId="0" borderId="9" xfId="0" applyBorder="1" applyAlignment="1">
      <alignment horizontal="center"/>
    </xf>
    <xf numFmtId="0" fontId="0" fillId="0" borderId="45" xfId="0" applyBorder="1" applyAlignment="1">
      <alignment horizontal="center"/>
    </xf>
    <xf numFmtId="0" fontId="38" fillId="6" borderId="84" xfId="37" applyFont="1" applyFill="1" applyBorder="1" applyAlignment="1">
      <alignment horizontal="center" vertical="center" readingOrder="1"/>
    </xf>
    <xf numFmtId="0" fontId="38" fillId="6" borderId="144" xfId="37" applyFont="1" applyFill="1" applyBorder="1" applyAlignment="1">
      <alignment horizontal="center" vertical="center" readingOrder="1"/>
    </xf>
    <xf numFmtId="0" fontId="20" fillId="7" borderId="145" xfId="37" applyFont="1" applyFill="1" applyBorder="1" applyAlignment="1">
      <alignment horizontal="center"/>
    </xf>
    <xf numFmtId="0" fontId="20" fillId="7" borderId="45" xfId="37" applyFont="1" applyFill="1" applyBorder="1" applyAlignment="1">
      <alignment horizontal="center"/>
    </xf>
    <xf numFmtId="0" fontId="38" fillId="6" borderId="42" xfId="37" applyFont="1" applyFill="1" applyBorder="1" applyAlignment="1">
      <alignment horizontal="center" vertical="top" readingOrder="1"/>
    </xf>
    <xf numFmtId="0" fontId="0" fillId="6" borderId="84" xfId="0" applyFill="1" applyBorder="1" applyAlignment="1">
      <alignment horizontal="center" vertical="top" readingOrder="1"/>
    </xf>
    <xf numFmtId="0" fontId="0" fillId="6" borderId="144" xfId="0" applyFill="1" applyBorder="1" applyAlignment="1">
      <alignment horizontal="center" vertical="top" readingOrder="1"/>
    </xf>
    <xf numFmtId="0" fontId="21" fillId="7" borderId="51" xfId="0" applyFont="1" applyFill="1" applyBorder="1" applyAlignment="1">
      <alignment horizontal="center" vertical="center"/>
    </xf>
    <xf numFmtId="0" fontId="21" fillId="0" borderId="51" xfId="0" applyFont="1" applyBorder="1" applyAlignment="1">
      <alignment horizontal="center" vertical="center"/>
    </xf>
    <xf numFmtId="0" fontId="17" fillId="6" borderId="194" xfId="0" applyFont="1" applyFill="1" applyBorder="1" applyAlignment="1">
      <alignment horizontal="center"/>
    </xf>
    <xf numFmtId="0" fontId="0" fillId="6" borderId="194" xfId="0" applyFill="1" applyBorder="1" applyAlignment="1">
      <alignment horizontal="center"/>
    </xf>
    <xf numFmtId="0" fontId="20" fillId="6" borderId="8" xfId="12" applyFont="1" applyFill="1" applyBorder="1" applyAlignment="1">
      <alignment horizontal="center"/>
    </xf>
    <xf numFmtId="0" fontId="34" fillId="7" borderId="0" xfId="0" applyFont="1" applyFill="1" applyAlignment="1">
      <alignment horizontal="center"/>
    </xf>
    <xf numFmtId="0" fontId="0" fillId="0" borderId="0" xfId="0"/>
    <xf numFmtId="0" fontId="21" fillId="7" borderId="0" xfId="0" applyFont="1" applyFill="1" applyAlignment="1">
      <alignment horizontal="center"/>
    </xf>
  </cellXfs>
  <cellStyles count="71">
    <cellStyle name="Header" xfId="14" xr:uid="{00000000-0005-0000-0000-000000000000}"/>
    <cellStyle name="Hyperlink" xfId="30" builtinId="8"/>
    <cellStyle name="Procent 2" xfId="64" xr:uid="{00000000-0005-0000-0000-000002000000}"/>
    <cellStyle name="Standaard" xfId="0" builtinId="0"/>
    <cellStyle name="Standaard 10" xfId="13" xr:uid="{00000000-0005-0000-0000-000004000000}"/>
    <cellStyle name="Standaard 10 2" xfId="21" xr:uid="{00000000-0005-0000-0000-000005000000}"/>
    <cellStyle name="Standaard 10 2 2" xfId="70" xr:uid="{94D0D283-EA60-4503-A1FB-F21E7688C817}"/>
    <cellStyle name="Standaard 10 3" xfId="48" xr:uid="{00000000-0005-0000-0000-000006000000}"/>
    <cellStyle name="Standaard 11" xfId="16" xr:uid="{00000000-0005-0000-0000-000007000000}"/>
    <cellStyle name="Standaard 11 2" xfId="49" xr:uid="{00000000-0005-0000-0000-000008000000}"/>
    <cellStyle name="Standaard 12" xfId="23" xr:uid="{00000000-0005-0000-0000-000009000000}"/>
    <cellStyle name="Standaard 12 2" xfId="51" xr:uid="{00000000-0005-0000-0000-00000A000000}"/>
    <cellStyle name="Standaard 13" xfId="24" xr:uid="{00000000-0005-0000-0000-00000B000000}"/>
    <cellStyle name="Standaard 13 2" xfId="52" xr:uid="{00000000-0005-0000-0000-00000C000000}"/>
    <cellStyle name="Standaard 14" xfId="25" xr:uid="{00000000-0005-0000-0000-00000D000000}"/>
    <cellStyle name="Standaard 14 2" xfId="53" xr:uid="{00000000-0005-0000-0000-00000E000000}"/>
    <cellStyle name="Standaard 15" xfId="35" xr:uid="{00000000-0005-0000-0000-00000F000000}"/>
    <cellStyle name="Standaard 15 2" xfId="54" xr:uid="{00000000-0005-0000-0000-000010000000}"/>
    <cellStyle name="Standaard 16" xfId="38" xr:uid="{00000000-0005-0000-0000-000011000000}"/>
    <cellStyle name="Standaard 16 2" xfId="57" xr:uid="{00000000-0005-0000-0000-000012000000}"/>
    <cellStyle name="Standaard 16 3" xfId="66" xr:uid="{C7BF909B-9AE2-47D1-A10B-155D9CDBBD06}"/>
    <cellStyle name="Standaard 17" xfId="26" xr:uid="{00000000-0005-0000-0000-000013000000}"/>
    <cellStyle name="Standaard 17 2" xfId="58" xr:uid="{00000000-0005-0000-0000-000014000000}"/>
    <cellStyle name="Standaard 18" xfId="59" xr:uid="{00000000-0005-0000-0000-000015000000}"/>
    <cellStyle name="Standaard 19" xfId="32" xr:uid="{00000000-0005-0000-0000-000016000000}"/>
    <cellStyle name="Standaard 19 2" xfId="33" xr:uid="{00000000-0005-0000-0000-000017000000}"/>
    <cellStyle name="Standaard 2" xfId="2" xr:uid="{00000000-0005-0000-0000-000018000000}"/>
    <cellStyle name="Standaard 2 2" xfId="6" xr:uid="{00000000-0005-0000-0000-000019000000}"/>
    <cellStyle name="Standaard 2 2 2" xfId="61" xr:uid="{00000000-0005-0000-0000-00001A000000}"/>
    <cellStyle name="Standaard 2 2 3" xfId="56" xr:uid="{00000000-0005-0000-0000-00001B000000}"/>
    <cellStyle name="Standaard 2 3" xfId="7" xr:uid="{00000000-0005-0000-0000-00001C000000}"/>
    <cellStyle name="Standaard 2 3 2" xfId="39" xr:uid="{00000000-0005-0000-0000-00001D000000}"/>
    <cellStyle name="Standaard 2 3 3" xfId="55" xr:uid="{00000000-0005-0000-0000-00001E000000}"/>
    <cellStyle name="Standaard 2 4" xfId="63" xr:uid="{00000000-0005-0000-0000-00001F000000}"/>
    <cellStyle name="Standaard 20" xfId="60" xr:uid="{00000000-0005-0000-0000-000020000000}"/>
    <cellStyle name="Standaard 21" xfId="27" xr:uid="{00000000-0005-0000-0000-000021000000}"/>
    <cellStyle name="Standaard 21 2" xfId="62" xr:uid="{00000000-0005-0000-0000-000022000000}"/>
    <cellStyle name="Standaard 22" xfId="37" xr:uid="{00000000-0005-0000-0000-000023000000}"/>
    <cellStyle name="Standaard 23" xfId="34" xr:uid="{00000000-0005-0000-0000-000024000000}"/>
    <cellStyle name="Standaard 3" xfId="3" xr:uid="{00000000-0005-0000-0000-000025000000}"/>
    <cellStyle name="Standaard 3 2" xfId="10" xr:uid="{00000000-0005-0000-0000-000026000000}"/>
    <cellStyle name="Standaard 3 2 2" xfId="47" xr:uid="{00000000-0005-0000-0000-000027000000}"/>
    <cellStyle name="Standaard 3 3" xfId="15" xr:uid="{00000000-0005-0000-0000-000028000000}"/>
    <cellStyle name="Standaard 3 3 2" xfId="50" xr:uid="{00000000-0005-0000-0000-000029000000}"/>
    <cellStyle name="Standaard 3 4" xfId="65" xr:uid="{00000000-0005-0000-0000-00002A000000}"/>
    <cellStyle name="Standaard 3 5" xfId="40" xr:uid="{00000000-0005-0000-0000-00002B000000}"/>
    <cellStyle name="Standaard 4" xfId="4" xr:uid="{00000000-0005-0000-0000-00002C000000}"/>
    <cellStyle name="Standaard 4 2" xfId="17" xr:uid="{00000000-0005-0000-0000-00002D000000}"/>
    <cellStyle name="Standaard 4 3" xfId="41" xr:uid="{00000000-0005-0000-0000-00002E000000}"/>
    <cellStyle name="Standaard 5" xfId="5" xr:uid="{00000000-0005-0000-0000-00002F000000}"/>
    <cellStyle name="Standaard 5 2" xfId="18" xr:uid="{00000000-0005-0000-0000-000030000000}"/>
    <cellStyle name="Standaard 5 3" xfId="22" xr:uid="{00000000-0005-0000-0000-000031000000}"/>
    <cellStyle name="Standaard 5 3 2" xfId="29" xr:uid="{00000000-0005-0000-0000-000032000000}"/>
    <cellStyle name="Standaard 5 3 2 2" xfId="68" xr:uid="{614113DF-6028-4ACF-AE44-706A11760B31}"/>
    <cellStyle name="Standaard 5 4" xfId="42" xr:uid="{00000000-0005-0000-0000-000033000000}"/>
    <cellStyle name="Standaard 6" xfId="8" xr:uid="{00000000-0005-0000-0000-000034000000}"/>
    <cellStyle name="Standaard 6 2" xfId="19" xr:uid="{00000000-0005-0000-0000-000035000000}"/>
    <cellStyle name="Standaard 6 3" xfId="43" xr:uid="{00000000-0005-0000-0000-000036000000}"/>
    <cellStyle name="Standaard 7" xfId="9" xr:uid="{00000000-0005-0000-0000-000037000000}"/>
    <cellStyle name="Standaard 7 2" xfId="36" xr:uid="{00000000-0005-0000-0000-000038000000}"/>
    <cellStyle name="Standaard 7 3" xfId="44" xr:uid="{00000000-0005-0000-0000-000039000000}"/>
    <cellStyle name="Standaard 8" xfId="11" xr:uid="{00000000-0005-0000-0000-00003A000000}"/>
    <cellStyle name="Standaard 8 2" xfId="20" xr:uid="{00000000-0005-0000-0000-00003B000000}"/>
    <cellStyle name="Standaard 8 3" xfId="45" xr:uid="{00000000-0005-0000-0000-00003C000000}"/>
    <cellStyle name="Standaard 9" xfId="12" xr:uid="{00000000-0005-0000-0000-00003D000000}"/>
    <cellStyle name="Standaard 9 2" xfId="31" xr:uid="{00000000-0005-0000-0000-00003E000000}"/>
    <cellStyle name="Standaard 9 2 2" xfId="69" xr:uid="{4C206278-3570-4C65-86E6-67A3CF3E26C1}"/>
    <cellStyle name="Standaard 9 3" xfId="46" xr:uid="{00000000-0005-0000-0000-00003F000000}"/>
    <cellStyle name="Standaard_MatrixROSWanalyses2008 - Land van Cuijk - 160908" xfId="1" xr:uid="{00000000-0005-0000-0000-000040000000}"/>
    <cellStyle name="Standaard_Prognose 2008 - bevolking gemeenten (PNB-181108)" xfId="67" xr:uid="{4C540267-581B-4BE9-A63A-42174FA7A0C8}"/>
    <cellStyle name="Standaard_Woningvoorraad 1971-2008" xfId="28" xr:uid="{00000000-0005-0000-0000-000041000000}"/>
  </cellStyles>
  <dxfs count="0"/>
  <tableStyles count="0" defaultTableStyle="TableStyleMedium2" defaultPivotStyle="PivotStyleLight16"/>
  <colors>
    <mruColors>
      <color rgb="FFC3E1F1"/>
      <color rgb="FFFCE9DD"/>
      <color rgb="FFFFFFCC"/>
      <color rgb="FF0000FF"/>
      <color rgb="FFF7A823"/>
      <color rgb="FFCCECFF"/>
      <color rgb="FF7030A0"/>
      <color rgb="FFCCFFFF"/>
      <color rgb="FF66FFFF"/>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brabant.nl/onderwerpen/ruimtelijke-ontwikkeling/beleidskader-wonen-werken/" TargetMode="External"/><Relationship Id="rId2" Type="http://schemas.openxmlformats.org/officeDocument/2006/relationships/hyperlink" Target="https://www.brabant.nl/onderwerpen/ruimtelijke-ontwikkeling/bouwen-wonen-brabant" TargetMode="External"/><Relationship Id="rId1" Type="http://schemas.openxmlformats.org/officeDocument/2006/relationships/hyperlink" Target="http://www.brabant.nl/cijferswonen" TargetMode="External"/><Relationship Id="rId5" Type="http://schemas.openxmlformats.org/officeDocument/2006/relationships/hyperlink" Target="http://www.brabant.nl/bevolkingsprognose" TargetMode="External"/><Relationship Id="rId4" Type="http://schemas.openxmlformats.org/officeDocument/2006/relationships/hyperlink" Target="https://publicaties.brabant.nl/bevolking-en-wonen-in-brabant-2000-2025/"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5" Type="http://schemas.openxmlformats.org/officeDocument/2006/relationships/image" Target="../media/image18.emf"/><Relationship Id="rId4" Type="http://schemas.openxmlformats.org/officeDocument/2006/relationships/image" Target="../media/image17.emf"/></Relationships>
</file>

<file path=xl/drawings/_rels/drawing11.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 Id="rId4" Type="http://schemas.openxmlformats.org/officeDocument/2006/relationships/image" Target="../media/image22.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drawing13.x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7.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7.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7.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7.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0.emf"/><Relationship Id="rId2" Type="http://schemas.openxmlformats.org/officeDocument/2006/relationships/image" Target="../media/image29.emf"/><Relationship Id="rId1" Type="http://schemas.openxmlformats.org/officeDocument/2006/relationships/image" Target="../media/image28.emf"/><Relationship Id="rId6" Type="http://schemas.openxmlformats.org/officeDocument/2006/relationships/image" Target="../media/image33.emf"/><Relationship Id="rId5" Type="http://schemas.openxmlformats.org/officeDocument/2006/relationships/image" Target="../media/image32.emf"/><Relationship Id="rId4" Type="http://schemas.openxmlformats.org/officeDocument/2006/relationships/image" Target="../media/image31.emf"/></Relationships>
</file>

<file path=xl/drawings/_rels/drawing19.xml.rels><?xml version="1.0" encoding="UTF-8" standalone="yes"?>
<Relationships xmlns="http://schemas.openxmlformats.org/package/2006/relationships"><Relationship Id="rId2" Type="http://schemas.openxmlformats.org/officeDocument/2006/relationships/image" Target="../media/image35.emf"/><Relationship Id="rId1" Type="http://schemas.openxmlformats.org/officeDocument/2006/relationships/image" Target="../media/image3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8.emf"/><Relationship Id="rId2" Type="http://schemas.openxmlformats.org/officeDocument/2006/relationships/image" Target="../media/image37.emf"/><Relationship Id="rId1" Type="http://schemas.openxmlformats.org/officeDocument/2006/relationships/image" Target="../media/image36.emf"/><Relationship Id="rId4" Type="http://schemas.openxmlformats.org/officeDocument/2006/relationships/image" Target="../media/image39.emf"/></Relationships>
</file>

<file path=xl/drawings/_rels/drawing21.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7.emf"/><Relationship Id="rId1" Type="http://schemas.openxmlformats.org/officeDocument/2006/relationships/image" Target="../media/image36.emf"/><Relationship Id="rId4" Type="http://schemas.openxmlformats.org/officeDocument/2006/relationships/image" Target="../media/image41.emf"/></Relationships>
</file>

<file path=xl/drawings/_rels/drawing22.xml.rels><?xml version="1.0" encoding="UTF-8" standalone="yes"?>
<Relationships xmlns="http://schemas.openxmlformats.org/package/2006/relationships"><Relationship Id="rId3" Type="http://schemas.openxmlformats.org/officeDocument/2006/relationships/image" Target="../media/image42.emf"/><Relationship Id="rId2" Type="http://schemas.openxmlformats.org/officeDocument/2006/relationships/image" Target="../media/image37.emf"/><Relationship Id="rId1" Type="http://schemas.openxmlformats.org/officeDocument/2006/relationships/image" Target="../media/image36.emf"/><Relationship Id="rId4" Type="http://schemas.openxmlformats.org/officeDocument/2006/relationships/image" Target="../media/image43.emf"/></Relationships>
</file>

<file path=xl/drawings/_rels/drawing23.xml.rels><?xml version="1.0" encoding="UTF-8" standalone="yes"?>
<Relationships xmlns="http://schemas.openxmlformats.org/package/2006/relationships"><Relationship Id="rId3" Type="http://schemas.openxmlformats.org/officeDocument/2006/relationships/image" Target="../media/image36.emf"/><Relationship Id="rId2" Type="http://schemas.openxmlformats.org/officeDocument/2006/relationships/image" Target="../media/image45.emf"/><Relationship Id="rId1" Type="http://schemas.openxmlformats.org/officeDocument/2006/relationships/image" Target="../media/image44.emf"/><Relationship Id="rId4" Type="http://schemas.openxmlformats.org/officeDocument/2006/relationships/image" Target="../media/image37.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7.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4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7.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8.emf"/></Relationships>
</file>

<file path=xl/drawings/_rels/drawing31.xml.rels><?xml version="1.0" encoding="UTF-8" standalone="yes"?>
<Relationships xmlns="http://schemas.openxmlformats.org/package/2006/relationships"><Relationship Id="rId2" Type="http://schemas.openxmlformats.org/officeDocument/2006/relationships/image" Target="../media/image50.emf"/><Relationship Id="rId1" Type="http://schemas.openxmlformats.org/officeDocument/2006/relationships/image" Target="../media/image49.emf"/></Relationships>
</file>

<file path=xl/drawings/_rels/drawing32.xml.rels><?xml version="1.0" encoding="UTF-8" standalone="yes"?>
<Relationships xmlns="http://schemas.openxmlformats.org/package/2006/relationships"><Relationship Id="rId2" Type="http://schemas.openxmlformats.org/officeDocument/2006/relationships/image" Target="../media/image52.emf"/><Relationship Id="rId1" Type="http://schemas.openxmlformats.org/officeDocument/2006/relationships/image" Target="../media/image51.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3.emf"/></Relationships>
</file>

<file path=xl/drawings/_rels/drawing34.xml.rels><?xml version="1.0" encoding="UTF-8" standalone="yes"?>
<Relationships xmlns="http://schemas.openxmlformats.org/package/2006/relationships"><Relationship Id="rId3" Type="http://schemas.openxmlformats.org/officeDocument/2006/relationships/image" Target="../media/image56.emf"/><Relationship Id="rId2" Type="http://schemas.openxmlformats.org/officeDocument/2006/relationships/image" Target="../media/image55.emf"/><Relationship Id="rId1" Type="http://schemas.openxmlformats.org/officeDocument/2006/relationships/image" Target="../media/image54.emf"/><Relationship Id="rId4" Type="http://schemas.openxmlformats.org/officeDocument/2006/relationships/image" Target="../media/image57.emf"/></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7.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9.emf"/><Relationship Id="rId1" Type="http://schemas.openxmlformats.org/officeDocument/2006/relationships/image" Target="../media/image58.emf"/></Relationships>
</file>

<file path=xl/drawings/_rels/drawing38.xml.rels><?xml version="1.0" encoding="UTF-8" standalone="yes"?>
<Relationships xmlns="http://schemas.openxmlformats.org/package/2006/relationships"><Relationship Id="rId3" Type="http://schemas.openxmlformats.org/officeDocument/2006/relationships/image" Target="../media/image62.emf"/><Relationship Id="rId2" Type="http://schemas.openxmlformats.org/officeDocument/2006/relationships/image" Target="../media/image61.emf"/><Relationship Id="rId1" Type="http://schemas.openxmlformats.org/officeDocument/2006/relationships/image" Target="../media/image60.emf"/><Relationship Id="rId4" Type="http://schemas.openxmlformats.org/officeDocument/2006/relationships/image" Target="../media/image63.emf"/></Relationships>
</file>

<file path=xl/drawings/_rels/drawing39.xml.rels><?xml version="1.0" encoding="UTF-8" standalone="yes"?>
<Relationships xmlns="http://schemas.openxmlformats.org/package/2006/relationships"><Relationship Id="rId3" Type="http://schemas.openxmlformats.org/officeDocument/2006/relationships/image" Target="../media/image66.emf"/><Relationship Id="rId2" Type="http://schemas.openxmlformats.org/officeDocument/2006/relationships/image" Target="../media/image65.emf"/><Relationship Id="rId1" Type="http://schemas.openxmlformats.org/officeDocument/2006/relationships/image" Target="../media/image64.emf"/><Relationship Id="rId5" Type="http://schemas.openxmlformats.org/officeDocument/2006/relationships/image" Target="../media/image68.emf"/><Relationship Id="rId4" Type="http://schemas.openxmlformats.org/officeDocument/2006/relationships/image" Target="../media/image67.emf"/></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image" Target="../media/image71.emf"/><Relationship Id="rId2" Type="http://schemas.openxmlformats.org/officeDocument/2006/relationships/image" Target="../media/image70.emf"/><Relationship Id="rId1" Type="http://schemas.openxmlformats.org/officeDocument/2006/relationships/image" Target="../media/image69.emf"/><Relationship Id="rId4" Type="http://schemas.openxmlformats.org/officeDocument/2006/relationships/image" Target="../media/image72.emf"/></Relationships>
</file>

<file path=xl/drawings/_rels/drawing43.xml.rels><?xml version="1.0" encoding="UTF-8" standalone="yes"?>
<Relationships xmlns="http://schemas.openxmlformats.org/package/2006/relationships"><Relationship Id="rId3" Type="http://schemas.openxmlformats.org/officeDocument/2006/relationships/image" Target="../media/image75.emf"/><Relationship Id="rId2" Type="http://schemas.openxmlformats.org/officeDocument/2006/relationships/image" Target="../media/image74.gif"/><Relationship Id="rId1" Type="http://schemas.openxmlformats.org/officeDocument/2006/relationships/image" Target="../media/image73.emf"/><Relationship Id="rId5" Type="http://schemas.openxmlformats.org/officeDocument/2006/relationships/image" Target="../media/image77.emf"/><Relationship Id="rId4" Type="http://schemas.openxmlformats.org/officeDocument/2006/relationships/image" Target="../media/image76.emf"/></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image" Target="../media/image80.emf"/><Relationship Id="rId2" Type="http://schemas.openxmlformats.org/officeDocument/2006/relationships/image" Target="../media/image79.emf"/><Relationship Id="rId1" Type="http://schemas.openxmlformats.org/officeDocument/2006/relationships/image" Target="../media/image78.emf"/><Relationship Id="rId4" Type="http://schemas.openxmlformats.org/officeDocument/2006/relationships/image" Target="../media/image81.emf"/></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83.emf"/><Relationship Id="rId1" Type="http://schemas.openxmlformats.org/officeDocument/2006/relationships/image" Target="../media/image8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8.xml.rels><?xml version="1.0" encoding="UTF-8" standalone="yes"?>
<Relationships xmlns="http://schemas.openxmlformats.org/package/2006/relationships"><Relationship Id="rId1" Type="http://schemas.openxmlformats.org/officeDocument/2006/relationships/image" Target="../media/image1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1</xdr:col>
      <xdr:colOff>9709</xdr:colOff>
      <xdr:row>1</xdr:row>
      <xdr:rowOff>8964</xdr:rowOff>
    </xdr:from>
    <xdr:to>
      <xdr:col>18</xdr:col>
      <xdr:colOff>590776</xdr:colOff>
      <xdr:row>9</xdr:row>
      <xdr:rowOff>59765</xdr:rowOff>
    </xdr:to>
    <xdr:sp macro="" textlink="">
      <xdr:nvSpPr>
        <xdr:cNvPr id="13" name="Tekstvak 12">
          <a:hlinkClick xmlns:r="http://schemas.openxmlformats.org/officeDocument/2006/relationships" r:id="rId1"/>
          <a:extLst>
            <a:ext uri="{FF2B5EF4-FFF2-40B4-BE49-F238E27FC236}">
              <a16:creationId xmlns:a16="http://schemas.microsoft.com/office/drawing/2014/main" id="{00000000-0008-0000-0000-00000D000000}"/>
            </a:ext>
          </a:extLst>
        </xdr:cNvPr>
        <xdr:cNvSpPr txBox="1"/>
      </xdr:nvSpPr>
      <xdr:spPr>
        <a:xfrm>
          <a:off x="272176" y="195231"/>
          <a:ext cx="11520000" cy="1540934"/>
        </a:xfrm>
        <a:prstGeom prst="rect">
          <a:avLst/>
        </a:prstGeom>
        <a:solidFill>
          <a:srgbClr val="C3E1F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nl-NL" sz="1200" b="0" i="0" baseline="0">
              <a:solidFill>
                <a:schemeClr val="dk1"/>
              </a:solidFill>
              <a:effectLst/>
              <a:latin typeface="Futura Book" panose="020B0502020204020303" pitchFamily="34" charset="0"/>
              <a:ea typeface="+mn-ea"/>
              <a:cs typeface="+mn-cs"/>
            </a:rPr>
            <a:t>In d</a:t>
          </a:r>
          <a:r>
            <a:rPr lang="nl-NL" sz="1200" b="0" i="0">
              <a:solidFill>
                <a:schemeClr val="dk1"/>
              </a:solidFill>
              <a:effectLst/>
              <a:latin typeface="Futura Book" panose="020B0502020204020303" pitchFamily="34" charset="0"/>
              <a:ea typeface="+mn-ea"/>
              <a:cs typeface="+mn-cs"/>
            </a:rPr>
            <a:t>eze </a:t>
          </a:r>
          <a:r>
            <a:rPr lang="nl-NL" sz="1200" b="1" i="0">
              <a:solidFill>
                <a:schemeClr val="dk1"/>
              </a:solidFill>
              <a:effectLst/>
              <a:latin typeface="Futura Book" panose="020B0502020204020303" pitchFamily="34" charset="0"/>
              <a:ea typeface="+mn-ea"/>
              <a:cs typeface="+mn-cs"/>
            </a:rPr>
            <a:t>'Monitor bevolking en wonen' </a:t>
          </a:r>
          <a:r>
            <a:rPr lang="nl-NL" sz="1200" b="0" i="0">
              <a:solidFill>
                <a:schemeClr val="dk1"/>
              </a:solidFill>
              <a:effectLst/>
              <a:latin typeface="Futura Book" panose="020B0502020204020303" pitchFamily="34" charset="0"/>
              <a:ea typeface="+mn-ea"/>
              <a:cs typeface="+mn-cs"/>
            </a:rPr>
            <a:t>worden</a:t>
          </a:r>
          <a:r>
            <a:rPr lang="nl-NL" sz="1200" b="0" i="0" baseline="0">
              <a:solidFill>
                <a:schemeClr val="dk1"/>
              </a:solidFill>
              <a:effectLst/>
              <a:latin typeface="Futura Book" panose="020B0502020204020303" pitchFamily="34" charset="0"/>
              <a:ea typeface="+mn-ea"/>
              <a:cs typeface="+mn-cs"/>
            </a:rPr>
            <a:t> </a:t>
          </a:r>
          <a:r>
            <a:rPr lang="nl-NL" sz="1200" b="0" i="0">
              <a:solidFill>
                <a:schemeClr val="dk1"/>
              </a:solidFill>
              <a:effectLst/>
              <a:latin typeface="Futura Book" panose="020B0502020204020303" pitchFamily="34" charset="0"/>
              <a:ea typeface="+mn-ea"/>
              <a:cs typeface="+mn-cs"/>
            </a:rPr>
            <a:t>–</a:t>
          </a:r>
          <a:r>
            <a:rPr lang="nl-NL" sz="1200" b="0" i="0" baseline="0">
              <a:solidFill>
                <a:schemeClr val="dk1"/>
              </a:solidFill>
              <a:effectLst/>
              <a:latin typeface="Futura Book" panose="020B0502020204020303" pitchFamily="34" charset="0"/>
              <a:ea typeface="+mn-ea"/>
              <a:cs typeface="+mn-cs"/>
            </a:rPr>
            <a:t> </a:t>
          </a:r>
          <a:r>
            <a:rPr lang="nl-NL" sz="1200" b="0" i="0">
              <a:solidFill>
                <a:schemeClr val="dk1"/>
              </a:solidFill>
              <a:effectLst/>
              <a:latin typeface="Futura Book" panose="020B0502020204020303" pitchFamily="34" charset="0"/>
              <a:ea typeface="+mn-ea"/>
              <a:cs typeface="+mn-cs"/>
            </a:rPr>
            <a:t>s</a:t>
          </a:r>
          <a:r>
            <a:rPr lang="nl-NL" sz="1200" b="0" i="0" baseline="0">
              <a:solidFill>
                <a:schemeClr val="dk1"/>
              </a:solidFill>
              <a:effectLst/>
              <a:latin typeface="Futura Book" panose="020B0502020204020303" pitchFamily="34" charset="0"/>
              <a:ea typeface="+mn-ea"/>
              <a:cs typeface="+mn-cs"/>
            </a:rPr>
            <a:t>teeds o</a:t>
          </a:r>
          <a:r>
            <a:rPr lang="nl-NL" sz="1200" b="0" i="0">
              <a:solidFill>
                <a:schemeClr val="dk1"/>
              </a:solidFill>
              <a:effectLst/>
              <a:latin typeface="Futura Book" panose="020B0502020204020303" pitchFamily="34" charset="0"/>
              <a:ea typeface="+mn-ea"/>
              <a:cs typeface="+mn-cs"/>
            </a:rPr>
            <a:t>p basis van de meest</a:t>
          </a:r>
          <a:r>
            <a:rPr lang="nl-NL" sz="1200" b="0" i="0" baseline="0">
              <a:solidFill>
                <a:schemeClr val="dk1"/>
              </a:solidFill>
              <a:effectLst/>
              <a:latin typeface="Futura Book" panose="020B0502020204020303" pitchFamily="34" charset="0"/>
              <a:ea typeface="+mn-ea"/>
              <a:cs typeface="+mn-cs"/>
            </a:rPr>
            <a:t> </a:t>
          </a:r>
          <a:r>
            <a:rPr lang="nl-NL" sz="1200" b="0" i="0">
              <a:solidFill>
                <a:schemeClr val="dk1"/>
              </a:solidFill>
              <a:effectLst/>
              <a:latin typeface="Futura Book" panose="020B0502020204020303" pitchFamily="34" charset="0"/>
              <a:ea typeface="+mn-ea"/>
              <a:cs typeface="+mn-cs"/>
            </a:rPr>
            <a:t>recente (CBS-)gegevens en</a:t>
          </a:r>
          <a:r>
            <a:rPr lang="nl-NL" sz="1200" b="0" i="0" baseline="0">
              <a:solidFill>
                <a:schemeClr val="dk1"/>
              </a:solidFill>
              <a:effectLst/>
              <a:latin typeface="Futura Book" panose="020B0502020204020303" pitchFamily="34" charset="0"/>
              <a:ea typeface="+mn-ea"/>
              <a:cs typeface="+mn-cs"/>
            </a:rPr>
            <a:t> zowel op provinciaal, regionaal als gemeentelijk schaalniveau </a:t>
          </a:r>
          <a:r>
            <a:rPr lang="nl-NL" sz="1200" b="0" i="0">
              <a:solidFill>
                <a:schemeClr val="dk1"/>
              </a:solidFill>
              <a:effectLst/>
              <a:latin typeface="Futura Book" panose="020B0502020204020303" pitchFamily="34" charset="0"/>
              <a:ea typeface="+mn-ea"/>
              <a:cs typeface="+mn-cs"/>
            </a:rPr>
            <a:t>– actuele beelden geschetst</a:t>
          </a:r>
          <a:r>
            <a:rPr lang="nl-NL" sz="1200" b="0" i="0" baseline="0">
              <a:solidFill>
                <a:schemeClr val="dk1"/>
              </a:solidFill>
              <a:effectLst/>
              <a:latin typeface="Futura Book" panose="020B0502020204020303" pitchFamily="34" charset="0"/>
              <a:ea typeface="+mn-ea"/>
              <a:cs typeface="+mn-cs"/>
            </a:rPr>
            <a:t> v</a:t>
          </a:r>
          <a:r>
            <a:rPr lang="nl-NL" sz="1200" b="0" i="0">
              <a:solidFill>
                <a:schemeClr val="dk1"/>
              </a:solidFill>
              <a:effectLst/>
              <a:latin typeface="Futura Book" panose="020B0502020204020303" pitchFamily="34" charset="0"/>
              <a:ea typeface="+mn-ea"/>
              <a:cs typeface="+mn-cs"/>
            </a:rPr>
            <a:t>an de voortgang van de woningbouw,</a:t>
          </a:r>
          <a:r>
            <a:rPr lang="nl-NL" sz="1200" b="0" i="0" baseline="0">
              <a:solidFill>
                <a:schemeClr val="dk1"/>
              </a:solidFill>
              <a:effectLst/>
              <a:latin typeface="Futura Book" panose="020B0502020204020303" pitchFamily="34" charset="0"/>
              <a:ea typeface="+mn-ea"/>
              <a:cs typeface="+mn-cs"/>
            </a:rPr>
            <a:t> evenals van de bevolkings</a:t>
          </a:r>
          <a:r>
            <a:rPr lang="nl-NL" sz="1200" b="0" i="0">
              <a:solidFill>
                <a:schemeClr val="dk1"/>
              </a:solidFill>
              <a:effectLst/>
              <a:latin typeface="Futura Book" panose="020B0502020204020303" pitchFamily="34" charset="0"/>
              <a:ea typeface="+mn-ea"/>
              <a:cs typeface="+mn-cs"/>
            </a:rPr>
            <a:t>ontwikkelingen in onze provincie. De</a:t>
          </a:r>
          <a:r>
            <a:rPr lang="nl-NL" sz="1200" b="0" i="0" baseline="0">
              <a:solidFill>
                <a:schemeClr val="dk1"/>
              </a:solidFill>
              <a:effectLst/>
              <a:latin typeface="Futura Book" panose="020B0502020204020303" pitchFamily="34" charset="0"/>
              <a:ea typeface="+mn-ea"/>
              <a:cs typeface="+mn-cs"/>
            </a:rPr>
            <a:t> monitor wordt 4x per jaar geactualiseerd.</a:t>
          </a:r>
        </a:p>
        <a:p>
          <a:pPr marL="0" marR="0" indent="0" defTabSz="914400" rtl="0" eaLnBrk="1" fontAlgn="auto" latinLnBrk="0" hangingPunct="1">
            <a:lnSpc>
              <a:spcPct val="100000"/>
            </a:lnSpc>
            <a:spcBef>
              <a:spcPts val="0"/>
            </a:spcBef>
            <a:spcAft>
              <a:spcPts val="0"/>
            </a:spcAft>
            <a:buClrTx/>
            <a:buSzTx/>
            <a:buFontTx/>
            <a:buNone/>
            <a:tabLst/>
            <a:defRPr/>
          </a:pPr>
          <a:r>
            <a:rPr lang="nl-NL" sz="1200" b="0" i="0" baseline="0">
              <a:solidFill>
                <a:schemeClr val="dk1"/>
              </a:solidFill>
              <a:effectLst/>
              <a:latin typeface="Futura Book" panose="020B0502020204020303" pitchFamily="34" charset="0"/>
              <a:ea typeface="+mn-ea"/>
              <a:cs typeface="+mn-cs"/>
            </a:rPr>
            <a:t>De hoofdlijnen uit de monitor worden aan de hand van een tiental compact toegelichte onderwerpen samengevat in ons </a:t>
          </a:r>
          <a:r>
            <a:rPr lang="nl-NL" sz="1200" b="1" i="0" u="sng" baseline="0">
              <a:solidFill>
                <a:srgbClr val="0000FF"/>
              </a:solidFill>
              <a:effectLst/>
              <a:latin typeface="Futura Book" panose="020B0502020204020303" pitchFamily="34" charset="0"/>
              <a:ea typeface="+mn-ea"/>
              <a:cs typeface="+mn-cs"/>
            </a:rPr>
            <a:t>'Kwartaalbeeld Woningmarkt Noord-Brabant'</a:t>
          </a:r>
          <a:r>
            <a:rPr lang="nl-NL" sz="1200" b="0" i="0" u="none" baseline="0">
              <a:solidFill>
                <a:schemeClr val="dk1"/>
              </a:solidFill>
              <a:effectLst/>
              <a:latin typeface="Futura Book" panose="020B0502020204020303" pitchFamily="34" charset="0"/>
              <a:ea typeface="+mn-ea"/>
              <a:cs typeface="+mn-cs"/>
            </a:rPr>
            <a:t>, een (digitaal) magazine waarvan i</a:t>
          </a:r>
          <a:r>
            <a:rPr lang="nl-NL" sz="1200" b="0" i="0" baseline="0">
              <a:solidFill>
                <a:schemeClr val="dk1"/>
              </a:solidFill>
              <a:effectLst/>
              <a:latin typeface="Futura Book" panose="020B0502020204020303" pitchFamily="34" charset="0"/>
              <a:ea typeface="+mn-ea"/>
              <a:cs typeface="+mn-cs"/>
            </a:rPr>
            <a:t>eder kwartaal een update </a:t>
          </a:r>
          <a:r>
            <a:rPr lang="nl-NL" sz="1100" b="0" i="0" baseline="0">
              <a:solidFill>
                <a:schemeClr val="dk1"/>
              </a:solidFill>
              <a:effectLst/>
              <a:latin typeface="+mn-lt"/>
              <a:ea typeface="+mn-ea"/>
              <a:cs typeface="+mn-cs"/>
            </a:rPr>
            <a:t>verschijnt </a:t>
          </a:r>
          <a:r>
            <a:rPr lang="nl-NL" sz="1200" b="0" i="0" baseline="0">
              <a:solidFill>
                <a:schemeClr val="dk1"/>
              </a:solidFill>
              <a:effectLst/>
              <a:latin typeface="Futura Book" panose="020B0502020204020303" pitchFamily="34" charset="0"/>
              <a:ea typeface="+mn-ea"/>
              <a:cs typeface="+mn-cs"/>
            </a:rPr>
            <a:t>met een toelichting op de laatste stand van zaken. Het magazine biedt hiermee steeds een snelle en actuele blik op de bevolkingsontwikkelingen, het aantal in aanbouw genomen woningen, de groei van de woningvoorraad, de omvang en samenstelling van het planaanbod voor woningbouw en tal van andere wetenswaardigheden over de woningmarkt in onze provincie.</a:t>
          </a:r>
          <a:endParaRPr lang="nl-NL" sz="1200" i="0">
            <a:latin typeface="Futura Book" panose="020B0502020204020303" pitchFamily="34" charset="0"/>
          </a:endParaRPr>
        </a:p>
      </xdr:txBody>
    </xdr:sp>
    <xdr:clientData/>
  </xdr:twoCellAnchor>
  <xdr:twoCellAnchor>
    <xdr:from>
      <xdr:col>1</xdr:col>
      <xdr:colOff>8467</xdr:colOff>
      <xdr:row>40</xdr:row>
      <xdr:rowOff>92138</xdr:rowOff>
    </xdr:from>
    <xdr:to>
      <xdr:col>18</xdr:col>
      <xdr:colOff>589534</xdr:colOff>
      <xdr:row>46</xdr:row>
      <xdr:rowOff>92138</xdr:rowOff>
    </xdr:to>
    <xdr:sp macro="" textlink="">
      <xdr:nvSpPr>
        <xdr:cNvPr id="3" name="Tekstvak 2">
          <a:hlinkClick xmlns:r="http://schemas.openxmlformats.org/officeDocument/2006/relationships" r:id="rId2"/>
          <a:extLst>
            <a:ext uri="{FF2B5EF4-FFF2-40B4-BE49-F238E27FC236}">
              <a16:creationId xmlns:a16="http://schemas.microsoft.com/office/drawing/2014/main" id="{D54FF75D-8B25-4B53-B270-3A6A2CE652C6}"/>
            </a:ext>
          </a:extLst>
        </xdr:cNvPr>
        <xdr:cNvSpPr txBox="1"/>
      </xdr:nvSpPr>
      <xdr:spPr>
        <a:xfrm>
          <a:off x="270934" y="7542805"/>
          <a:ext cx="11520000" cy="1117600"/>
        </a:xfrm>
        <a:prstGeom prst="rect">
          <a:avLst/>
        </a:prstGeom>
        <a:solidFill>
          <a:srgbClr val="FCE9DD"/>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i="0" u="sng">
              <a:solidFill>
                <a:srgbClr val="0000FF"/>
              </a:solidFill>
              <a:effectLst/>
              <a:latin typeface="Futura Book" panose="020B0502020204020303" pitchFamily="34" charset="0"/>
              <a:ea typeface="+mn-ea"/>
              <a:cs typeface="+mn-cs"/>
            </a:rPr>
            <a:t>Bouwen en wonen in Brabant</a:t>
          </a:r>
        </a:p>
        <a:p>
          <a:r>
            <a:rPr lang="nl-NL" sz="1200" b="0" i="0">
              <a:solidFill>
                <a:schemeClr val="dk1"/>
              </a:solidFill>
              <a:effectLst/>
              <a:latin typeface="Futura Book" panose="020B0502020204020303" pitchFamily="34" charset="0"/>
              <a:ea typeface="+mn-ea"/>
              <a:cs typeface="+mn-cs"/>
            </a:rPr>
            <a:t>Op de provinciale website is onder </a:t>
          </a:r>
          <a:r>
            <a:rPr lang="nl-NL" sz="1200" b="0" i="1">
              <a:solidFill>
                <a:schemeClr val="dk1"/>
              </a:solidFill>
              <a:effectLst/>
              <a:latin typeface="Futura Book" panose="020B0502020204020303" pitchFamily="34" charset="0"/>
              <a:ea typeface="+mn-ea"/>
              <a:cs typeface="+mn-cs"/>
            </a:rPr>
            <a:t>'Bouwen</a:t>
          </a:r>
          <a:r>
            <a:rPr lang="nl-NL" sz="1200" b="0" i="1" baseline="0">
              <a:solidFill>
                <a:schemeClr val="dk1"/>
              </a:solidFill>
              <a:effectLst/>
              <a:latin typeface="Futura Book" panose="020B0502020204020303" pitchFamily="34" charset="0"/>
              <a:ea typeface="+mn-ea"/>
              <a:cs typeface="+mn-cs"/>
            </a:rPr>
            <a:t> en wonen in Brabant'</a:t>
          </a:r>
          <a:r>
            <a:rPr lang="nl-NL" sz="1200" b="0" i="0" baseline="0">
              <a:solidFill>
                <a:schemeClr val="dk1"/>
              </a:solidFill>
              <a:effectLst/>
              <a:latin typeface="Futura Book" panose="020B0502020204020303" pitchFamily="34" charset="0"/>
              <a:ea typeface="+mn-ea"/>
              <a:cs typeface="+mn-cs"/>
            </a:rPr>
            <a:t> </a:t>
          </a:r>
          <a:r>
            <a:rPr lang="nl-NL" sz="1200" b="0" i="0">
              <a:solidFill>
                <a:schemeClr val="dk1"/>
              </a:solidFill>
              <a:effectLst/>
              <a:latin typeface="Futura Book" panose="020B0502020204020303" pitchFamily="34" charset="0"/>
              <a:ea typeface="+mn-ea"/>
              <a:cs typeface="+mn-cs"/>
            </a:rPr>
            <a:t>te vinden wat het provinciale beleid is op het vlak van bouwen en wonen en welke afspraken zijn vastgelegd in de Regionale woondeals in Brabant. Ook is te vinden welke regelingen en subsidies en welke netwerken er zijn om de woningbouw te ondersteunen.</a:t>
          </a:r>
        </a:p>
        <a:p>
          <a:r>
            <a:rPr lang="nl-NL" sz="1200" b="0" i="0">
              <a:solidFill>
                <a:schemeClr val="dk1"/>
              </a:solidFill>
              <a:effectLst/>
              <a:latin typeface="Futura Book" panose="020B0502020204020303" pitchFamily="34" charset="0"/>
              <a:ea typeface="+mn-ea"/>
              <a:cs typeface="+mn-cs"/>
            </a:rPr>
            <a:t>Ingegeven vanuit onze provinciale 'kennis-, onderzoeksrol' zijn actuele ontwikkelingen in beeld gebracht en tal van handreikingen, monitorings- en prognosegegevens beschikbaar en te downloaden.</a:t>
          </a:r>
        </a:p>
      </xdr:txBody>
    </xdr:sp>
    <xdr:clientData/>
  </xdr:twoCellAnchor>
  <xdr:twoCellAnchor>
    <xdr:from>
      <xdr:col>1</xdr:col>
      <xdr:colOff>0</xdr:colOff>
      <xdr:row>47</xdr:row>
      <xdr:rowOff>8467</xdr:rowOff>
    </xdr:from>
    <xdr:to>
      <xdr:col>18</xdr:col>
      <xdr:colOff>581067</xdr:colOff>
      <xdr:row>57</xdr:row>
      <xdr:rowOff>120527</xdr:rowOff>
    </xdr:to>
    <xdr:sp macro="" textlink="">
      <xdr:nvSpPr>
        <xdr:cNvPr id="4" name="Tekstvak 3">
          <a:hlinkClick xmlns:r="http://schemas.openxmlformats.org/officeDocument/2006/relationships" r:id="rId3"/>
          <a:extLst>
            <a:ext uri="{FF2B5EF4-FFF2-40B4-BE49-F238E27FC236}">
              <a16:creationId xmlns:a16="http://schemas.microsoft.com/office/drawing/2014/main" id="{B2DDC66C-5F33-448D-800B-835AB8DC837B}"/>
            </a:ext>
          </a:extLst>
        </xdr:cNvPr>
        <xdr:cNvSpPr txBox="1"/>
      </xdr:nvSpPr>
      <xdr:spPr>
        <a:xfrm>
          <a:off x="262467" y="8763000"/>
          <a:ext cx="11520000" cy="1974727"/>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u="sng">
              <a:solidFill>
                <a:srgbClr val="0000FF"/>
              </a:solidFill>
              <a:latin typeface="Futura Book" panose="020B0502020204020303" pitchFamily="34" charset="0"/>
            </a:rPr>
            <a:t>Beleidskader Wonen en Werken</a:t>
          </a:r>
          <a:r>
            <a:rPr lang="nl-NL" sz="1200" b="1" u="sng" baseline="0">
              <a:solidFill>
                <a:srgbClr val="0000FF"/>
              </a:solidFill>
              <a:latin typeface="Futura Book" panose="020B0502020204020303" pitchFamily="34" charset="0"/>
            </a:rPr>
            <a:t> en Uitvoeringsagenda Wonen en Werken 2024-2027</a:t>
          </a:r>
          <a:endParaRPr lang="nl-NL" sz="1200" b="0" u="sng" baseline="0">
            <a:solidFill>
              <a:srgbClr val="0000FF"/>
            </a:solidFill>
            <a:latin typeface="Futura Book" panose="020B0502020204020303" pitchFamily="34" charset="0"/>
          </a:endParaRPr>
        </a:p>
        <a:p>
          <a:r>
            <a:rPr lang="nl-NL" sz="1200" b="0">
              <a:latin typeface="Futura Book" panose="020B0502020204020303" pitchFamily="34" charset="0"/>
            </a:rPr>
            <a:t>Met het </a:t>
          </a:r>
          <a:r>
            <a:rPr lang="nl-NL" sz="1200" b="0" i="1">
              <a:latin typeface="Futura Book" panose="020B0502020204020303" pitchFamily="34" charset="0"/>
            </a:rPr>
            <a:t>Beleidskader Wonen en Werken</a:t>
          </a:r>
          <a:r>
            <a:rPr lang="nl-NL" sz="1200" b="0">
              <a:latin typeface="Futura Book" panose="020B0502020204020303" pitchFamily="34" charset="0"/>
            </a:rPr>
            <a:t> (mei 2024) is het Brabantse verstedelijkingsbeleid geatualiseerd. Dit beleidskader bevat een uitwerking van het</a:t>
          </a:r>
          <a:r>
            <a:rPr lang="nl-NL" sz="1200" b="0" baseline="0">
              <a:latin typeface="Futura Book" panose="020B0502020204020303" pitchFamily="34" charset="0"/>
            </a:rPr>
            <a:t> </a:t>
          </a:r>
          <a:r>
            <a:rPr lang="nl-NL" sz="1200" b="0">
              <a:latin typeface="Futura Book" panose="020B0502020204020303" pitchFamily="34" charset="0"/>
            </a:rPr>
            <a:t>beleid op het gebied van wonen en werken en komt voort uit de opgave Sterk stedelijk netwerk, zoals opgenomen in</a:t>
          </a:r>
          <a:r>
            <a:rPr lang="nl-NL" sz="1200" b="0" baseline="0">
              <a:latin typeface="Futura Book" panose="020B0502020204020303" pitchFamily="34" charset="0"/>
            </a:rPr>
            <a:t> </a:t>
          </a:r>
          <a:r>
            <a:rPr lang="nl-NL" sz="1200" b="0">
              <a:latin typeface="Futura Book" panose="020B0502020204020303" pitchFamily="34" charset="0"/>
            </a:rPr>
            <a:t>de Omgevingsvisie.</a:t>
          </a:r>
          <a:br>
            <a:rPr lang="nl-NL" sz="1200" b="0" baseline="0">
              <a:latin typeface="Futura Book" panose="020B0502020204020303" pitchFamily="34" charset="0"/>
            </a:rPr>
          </a:br>
          <a:r>
            <a:rPr lang="nl-NL" sz="1200" b="0" baseline="0">
              <a:latin typeface="Futura Book" panose="020B0502020204020303" pitchFamily="34" charset="0"/>
            </a:rPr>
            <a:t>Met h</a:t>
          </a:r>
          <a:r>
            <a:rPr lang="nl-NL" sz="1200" b="0">
              <a:latin typeface="Futura Book" panose="020B0502020204020303" pitchFamily="34" charset="0"/>
            </a:rPr>
            <a:t>et beleidskader zijn de provinciale beleidskeuzes vastgelegd en</a:t>
          </a:r>
          <a:r>
            <a:rPr lang="nl-NL" sz="1200" b="0" baseline="0">
              <a:latin typeface="Futura Book" panose="020B0502020204020303" pitchFamily="34" charset="0"/>
            </a:rPr>
            <a:t> -</a:t>
          </a:r>
          <a:r>
            <a:rPr lang="nl-NL" sz="1200" b="0">
              <a:latin typeface="Futura Book" panose="020B0502020204020303" pitchFamily="34" charset="0"/>
            </a:rPr>
            <a:t> op hoofdlijnen - de uitvoeringsstrategie die daarbij hoort.</a:t>
          </a:r>
        </a:p>
        <a:p>
          <a:r>
            <a:rPr lang="nl-NL" sz="1200" b="0">
              <a:latin typeface="Futura Book" panose="020B0502020204020303" pitchFamily="34" charset="0"/>
            </a:rPr>
            <a:t>In</a:t>
          </a:r>
          <a:r>
            <a:rPr lang="nl-NL" sz="1200" b="0" baseline="0">
              <a:latin typeface="Futura Book" panose="020B0502020204020303" pitchFamily="34" charset="0"/>
            </a:rPr>
            <a:t> de </a:t>
          </a:r>
          <a:r>
            <a:rPr lang="nl-NL" sz="1200" b="0" i="1">
              <a:latin typeface="Futura Book" panose="020B0502020204020303" pitchFamily="34" charset="0"/>
            </a:rPr>
            <a:t>Uitvoeringsagenda Wonen en Werken</a:t>
          </a:r>
          <a:r>
            <a:rPr lang="nl-NL" sz="1200" b="0" i="0" baseline="0">
              <a:latin typeface="Futura Book" panose="020B0502020204020303" pitchFamily="34" charset="0"/>
            </a:rPr>
            <a:t> </a:t>
          </a:r>
          <a:r>
            <a:rPr lang="nl-NL" sz="1200" b="0">
              <a:latin typeface="Futura Book" panose="020B0502020204020303" pitchFamily="34" charset="0"/>
            </a:rPr>
            <a:t>(oktober 2024) staan de maatregelen en acties die de provincie inzet om uitvoering te geven aan de doelen en ambities uit het Beleidskader Wonen en Werken.</a:t>
          </a:r>
          <a:br>
            <a:rPr lang="nl-NL" sz="1200" b="0">
              <a:latin typeface="Futura Book" panose="020B0502020204020303" pitchFamily="34" charset="0"/>
            </a:rPr>
          </a:br>
          <a:endParaRPr lang="nl-NL" sz="1200" b="0">
            <a:latin typeface="Futura Book" panose="020B05020202040203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nl-NL" sz="1200" b="0" i="0" baseline="0">
              <a:solidFill>
                <a:schemeClr val="dk1"/>
              </a:solidFill>
              <a:effectLst/>
              <a:latin typeface="Futura Book" panose="020B0502020204020303" pitchFamily="34" charset="0"/>
              <a:ea typeface="+mn-ea"/>
              <a:cs typeface="+mn-cs"/>
            </a:rPr>
            <a:t>Met de Uitvoeringsagenda Wonen zijn de Brabantse Agenda Wonen en het Actieprogramma Nieuwe Woonvormen en Zelfbouw geactualiseerd en geïntegreerd in een nieuwe actiegerichte agenda.</a:t>
          </a:r>
          <a:endParaRPr lang="nl-NL" sz="1200" b="0">
            <a:effectLst/>
            <a:latin typeface="Futura Book" panose="020B0502020204020303" pitchFamily="34" charset="0"/>
          </a:endParaRPr>
        </a:p>
        <a:p>
          <a:endParaRPr lang="nl-NL" sz="1200">
            <a:latin typeface="Futura Book" panose="020B0502020204020303" pitchFamily="34" charset="0"/>
          </a:endParaRPr>
        </a:p>
      </xdr:txBody>
    </xdr:sp>
    <xdr:clientData/>
  </xdr:twoCellAnchor>
  <xdr:twoCellAnchor>
    <xdr:from>
      <xdr:col>1</xdr:col>
      <xdr:colOff>0</xdr:colOff>
      <xdr:row>9</xdr:row>
      <xdr:rowOff>160865</xdr:rowOff>
    </xdr:from>
    <xdr:to>
      <xdr:col>18</xdr:col>
      <xdr:colOff>581067</xdr:colOff>
      <xdr:row>29</xdr:row>
      <xdr:rowOff>101598</xdr:rowOff>
    </xdr:to>
    <xdr:sp macro="" textlink="">
      <xdr:nvSpPr>
        <xdr:cNvPr id="5" name="Tekstvak 4">
          <a:hlinkClick xmlns:r="http://schemas.openxmlformats.org/officeDocument/2006/relationships" r:id="rId4"/>
          <a:extLst>
            <a:ext uri="{FF2B5EF4-FFF2-40B4-BE49-F238E27FC236}">
              <a16:creationId xmlns:a16="http://schemas.microsoft.com/office/drawing/2014/main" id="{03C6530E-CFEC-4EB8-AF46-D5FDF3A819A0}"/>
            </a:ext>
          </a:extLst>
        </xdr:cNvPr>
        <xdr:cNvSpPr txBox="1"/>
      </xdr:nvSpPr>
      <xdr:spPr>
        <a:xfrm>
          <a:off x="262467" y="1837265"/>
          <a:ext cx="11520000" cy="3666066"/>
        </a:xfrm>
        <a:prstGeom prst="rect">
          <a:avLst/>
        </a:prstGeom>
        <a:solidFill>
          <a:srgbClr val="FCE9DD"/>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u="sng">
              <a:solidFill>
                <a:srgbClr val="0000FF"/>
              </a:solidFill>
              <a:latin typeface="Futura Book" panose="020B0502020204020303" pitchFamily="34" charset="0"/>
            </a:rPr>
            <a:t>Webmagazine</a:t>
          </a:r>
          <a:r>
            <a:rPr lang="nl-NL" sz="1200" b="1" u="sng" baseline="0">
              <a:solidFill>
                <a:srgbClr val="0000FF"/>
              </a:solidFill>
              <a:latin typeface="Futura Book" panose="020B0502020204020303" pitchFamily="34" charset="0"/>
            </a:rPr>
            <a:t> '</a:t>
          </a:r>
          <a:r>
            <a:rPr lang="nl-NL" sz="1200" b="1" u="sng">
              <a:solidFill>
                <a:srgbClr val="0000FF"/>
              </a:solidFill>
              <a:latin typeface="Futura Book" panose="020B0502020204020303" pitchFamily="34" charset="0"/>
            </a:rPr>
            <a:t>Bouwen en wonen in Brabant,</a:t>
          </a:r>
          <a:r>
            <a:rPr lang="nl-NL" sz="1200" b="1" u="sng" baseline="0">
              <a:solidFill>
                <a:srgbClr val="0000FF"/>
              </a:solidFill>
              <a:latin typeface="Futura Book" panose="020B0502020204020303" pitchFamily="34" charset="0"/>
            </a:rPr>
            <a:t> 2000-2025 - 25 jaar in 25 beelden'</a:t>
          </a:r>
          <a:endParaRPr lang="nl-NL" sz="1200" b="0" u="sng" baseline="0">
            <a:solidFill>
              <a:srgbClr val="0000FF"/>
            </a:solidFill>
            <a:latin typeface="Futura Book" panose="020B0502020204020303" pitchFamily="34" charset="0"/>
          </a:endParaRPr>
        </a:p>
        <a:p>
          <a:r>
            <a:rPr lang="nl-NL" sz="1200">
              <a:solidFill>
                <a:schemeClr val="dk1"/>
              </a:solidFill>
              <a:effectLst/>
              <a:latin typeface="Futura Book" panose="020B0502020204020303" pitchFamily="34" charset="0"/>
              <a:ea typeface="+mn-ea"/>
              <a:cs typeface="+mn-cs"/>
            </a:rPr>
            <a:t>Aan de hand van 25 beelden biedt deze fraai vormgegeven webpublicatie een mooi overzicht van belangrijke trends en ontwikkelingen op het vlak van demografie en woningbouw in Brabant over de afgelopen 25 jaar.</a:t>
          </a:r>
          <a:r>
            <a:rPr lang="nl-NL" sz="1200" baseline="0">
              <a:solidFill>
                <a:schemeClr val="dk1"/>
              </a:solidFill>
              <a:effectLst/>
              <a:latin typeface="Futura Book" panose="020B0502020204020303" pitchFamily="34" charset="0"/>
              <a:ea typeface="+mn-ea"/>
              <a:cs typeface="+mn-cs"/>
            </a:rPr>
            <a:t> </a:t>
          </a:r>
          <a:r>
            <a:rPr lang="nl-NL" sz="1200">
              <a:solidFill>
                <a:schemeClr val="dk1"/>
              </a:solidFill>
              <a:effectLst/>
              <a:latin typeface="Futura Book" panose="020B0502020204020303" pitchFamily="34" charset="0"/>
              <a:ea typeface="+mn-ea"/>
              <a:cs typeface="+mn-cs"/>
            </a:rPr>
            <a:t>Het rijk geïllustreerde magazine laat zien dat het 'demografische landschap' sterk verandert: Brabant wordt drukker, grijzer en diverser en telt steeds meer alleenstaanden. Bevolkingsontwikkelingen die van grote invloed zijn vele (provinciale) beleidsterreinen, niet in de laatste plaats het 'bouwen en wonen'.</a:t>
          </a:r>
        </a:p>
        <a:p>
          <a:br>
            <a:rPr lang="nl-NL" sz="1200">
              <a:solidFill>
                <a:schemeClr val="dk1"/>
              </a:solidFill>
              <a:effectLst/>
              <a:latin typeface="Futura Book" panose="020B0502020204020303" pitchFamily="34" charset="0"/>
              <a:ea typeface="+mn-ea"/>
              <a:cs typeface="+mn-cs"/>
            </a:rPr>
          </a:br>
          <a:r>
            <a:rPr lang="nl-NL" sz="1200">
              <a:solidFill>
                <a:schemeClr val="dk1"/>
              </a:solidFill>
              <a:effectLst/>
              <a:latin typeface="Futura Book" panose="020B0502020204020303" pitchFamily="34" charset="0"/>
              <a:ea typeface="+mn-ea"/>
              <a:cs typeface="+mn-cs"/>
            </a:rPr>
            <a:t>In de publicatie wordt ingegaan op de componenten die de bevolkingsgroei bepalen: natuurlijke aanwas (het verschil tussen geboorte en sterfte) en binnen- en buitenlandse migratie. Uiteraard komen veranderingen in bevolkingssamenstelling uitvoerig aan bod. Zowel naar leeftijd (vergrijzing), huishouden (groeiend aantal alleenstaanden) als naar migratieachtergrond (toenemende diversiteit) verandert de opbouw van de Brabantse bevolking sterk.</a:t>
          </a:r>
        </a:p>
        <a:p>
          <a:r>
            <a:rPr lang="nl-NL" sz="1200">
              <a:solidFill>
                <a:schemeClr val="dk1"/>
              </a:solidFill>
              <a:effectLst/>
              <a:latin typeface="Futura Book" panose="020B0502020204020303" pitchFamily="34" charset="0"/>
              <a:ea typeface="+mn-ea"/>
              <a:cs typeface="+mn-cs"/>
            </a:rPr>
            <a:t>Daarnaast zijn tal van beelden opgenomen over de groei en veranderingen in de samenstelling van de Brabantse woningvoorraad vanaf de millenniumwisseling.</a:t>
          </a:r>
        </a:p>
        <a:p>
          <a:br>
            <a:rPr lang="nl-NL" sz="1200">
              <a:solidFill>
                <a:schemeClr val="dk1"/>
              </a:solidFill>
              <a:effectLst/>
              <a:latin typeface="Futura Book" panose="020B0502020204020303" pitchFamily="34" charset="0"/>
              <a:ea typeface="+mn-ea"/>
              <a:cs typeface="+mn-cs"/>
            </a:rPr>
          </a:br>
          <a:r>
            <a:rPr lang="nl-NL" sz="1200">
              <a:solidFill>
                <a:schemeClr val="dk1"/>
              </a:solidFill>
              <a:effectLst/>
              <a:latin typeface="Futura Book" panose="020B0502020204020303" pitchFamily="34" charset="0"/>
              <a:ea typeface="+mn-ea"/>
              <a:cs typeface="+mn-cs"/>
            </a:rPr>
            <a:t>Ter illustratie van de (soms grote) regionale en gemeentelijke verschillen in bevolkings- en huishoudensontwikkelingen, leeftijdsopbouw én verschillen</a:t>
          </a:r>
          <a:r>
            <a:rPr lang="nl-NL" sz="1200" baseline="0">
              <a:solidFill>
                <a:schemeClr val="dk1"/>
              </a:solidFill>
              <a:effectLst/>
              <a:latin typeface="Futura Book" panose="020B0502020204020303" pitchFamily="34" charset="0"/>
              <a:ea typeface="+mn-ea"/>
              <a:cs typeface="+mn-cs"/>
            </a:rPr>
            <a:t> in </a:t>
          </a:r>
          <a:r>
            <a:rPr lang="nl-NL" sz="1200">
              <a:solidFill>
                <a:schemeClr val="dk1"/>
              </a:solidFill>
              <a:effectLst/>
              <a:latin typeface="Futura Book" panose="020B0502020204020303" pitchFamily="34" charset="0"/>
              <a:ea typeface="+mn-ea"/>
              <a:cs typeface="+mn-cs"/>
            </a:rPr>
            <a:t>groei en samenstelling van de woningvoorraad is een groot aantal </a:t>
          </a:r>
          <a:r>
            <a:rPr lang="nl-NL" sz="1200" b="1">
              <a:solidFill>
                <a:schemeClr val="dk1"/>
              </a:solidFill>
              <a:effectLst/>
              <a:latin typeface="Futura Book" panose="020B0502020204020303" pitchFamily="34" charset="0"/>
              <a:ea typeface="+mn-ea"/>
              <a:cs typeface="+mn-cs"/>
            </a:rPr>
            <a:t>kaartbeelden</a:t>
          </a:r>
          <a:r>
            <a:rPr lang="nl-NL" sz="1200">
              <a:solidFill>
                <a:schemeClr val="dk1"/>
              </a:solidFill>
              <a:effectLst/>
              <a:latin typeface="Futura Book" panose="020B0502020204020303" pitchFamily="34" charset="0"/>
              <a:ea typeface="+mn-ea"/>
              <a:cs typeface="+mn-cs"/>
            </a:rPr>
            <a:t> opgenomen.</a:t>
          </a:r>
        </a:p>
        <a:p>
          <a:br>
            <a:rPr lang="nl-NL" sz="1200">
              <a:solidFill>
                <a:schemeClr val="dk1"/>
              </a:solidFill>
              <a:effectLst/>
              <a:latin typeface="Futura Book" panose="020B0502020204020303" pitchFamily="34" charset="0"/>
              <a:ea typeface="+mn-ea"/>
              <a:cs typeface="+mn-cs"/>
            </a:rPr>
          </a:br>
          <a:r>
            <a:rPr lang="nl-NL" sz="1200" b="1">
              <a:solidFill>
                <a:schemeClr val="dk1"/>
              </a:solidFill>
              <a:effectLst/>
              <a:latin typeface="Futura Book" panose="020B0502020204020303" pitchFamily="34" charset="0"/>
              <a:ea typeface="+mn-ea"/>
              <a:cs typeface="+mn-cs"/>
            </a:rPr>
            <a:t>Demografie raakt alle beleidsterreinen</a:t>
          </a:r>
          <a:br>
            <a:rPr lang="nl-NL" sz="1200">
              <a:solidFill>
                <a:schemeClr val="dk1"/>
              </a:solidFill>
              <a:effectLst/>
              <a:latin typeface="Futura Book" panose="020B0502020204020303" pitchFamily="34" charset="0"/>
              <a:ea typeface="+mn-ea"/>
              <a:cs typeface="+mn-cs"/>
            </a:rPr>
          </a:br>
          <a:r>
            <a:rPr lang="nl-NL" sz="1200">
              <a:solidFill>
                <a:schemeClr val="dk1"/>
              </a:solidFill>
              <a:effectLst/>
              <a:latin typeface="Futura Book" panose="020B0502020204020303" pitchFamily="34" charset="0"/>
              <a:ea typeface="+mn-ea"/>
              <a:cs typeface="+mn-cs"/>
            </a:rPr>
            <a:t>Voor vele onderwerpen zijn demografische ontwikkelingen een essentiële onderlegger, zeker ook voor 'het wonen'. Met deze publicatie willen we dat brede belang van 'demografie' onderstrepen en bijdragen aan het vergroten van de (basis)kennis over bevolkingsontwikkelingen in Brabant, met speciale aandacht voor de sterke verwevenheid hiervan met de ontwikkelingen op de woningmarkt en met de woningbouw en woningvoorraad.</a:t>
          </a:r>
          <a:endParaRPr lang="nl-NL" sz="1200">
            <a:latin typeface="Futura Book" panose="020B0502020204020303" pitchFamily="34" charset="0"/>
          </a:endParaRPr>
        </a:p>
      </xdr:txBody>
    </xdr:sp>
    <xdr:clientData/>
  </xdr:twoCellAnchor>
  <xdr:twoCellAnchor>
    <xdr:from>
      <xdr:col>0</xdr:col>
      <xdr:colOff>253999</xdr:colOff>
      <xdr:row>30</xdr:row>
      <xdr:rowOff>50800</xdr:rowOff>
    </xdr:from>
    <xdr:to>
      <xdr:col>18</xdr:col>
      <xdr:colOff>572599</xdr:colOff>
      <xdr:row>39</xdr:row>
      <xdr:rowOff>174998</xdr:rowOff>
    </xdr:to>
    <xdr:sp macro="" textlink="">
      <xdr:nvSpPr>
        <xdr:cNvPr id="7" name="Tekstvak 6">
          <a:hlinkClick xmlns:r="http://schemas.openxmlformats.org/officeDocument/2006/relationships" r:id="rId5"/>
          <a:extLst>
            <a:ext uri="{FF2B5EF4-FFF2-40B4-BE49-F238E27FC236}">
              <a16:creationId xmlns:a16="http://schemas.microsoft.com/office/drawing/2014/main" id="{772DBC8E-2CED-4707-A109-B951884DF04B}"/>
            </a:ext>
          </a:extLst>
        </xdr:cNvPr>
        <xdr:cNvSpPr txBox="1"/>
      </xdr:nvSpPr>
      <xdr:spPr>
        <a:xfrm>
          <a:off x="253999" y="5638800"/>
          <a:ext cx="11520000" cy="1800598"/>
        </a:xfrm>
        <a:prstGeom prst="rect">
          <a:avLst/>
        </a:prstGeom>
        <a:solidFill>
          <a:srgbClr val="C3E1F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nl-NL" sz="1200" b="0" i="0">
              <a:solidFill>
                <a:schemeClr val="dk1"/>
              </a:solidFill>
              <a:effectLst/>
              <a:latin typeface="Futura Book" panose="020B0502020204020303" pitchFamily="34" charset="0"/>
              <a:ea typeface="+mn-ea"/>
              <a:cs typeface="+mn-cs"/>
            </a:rPr>
            <a:t>In 2023 heeft de Provincie Noord-Brabant haar bevolkings- en woningbehoefteprognose geactualiseerd. Op de 'prognose-website zijn aan de hand van 10 thema's de belangrijkste resultaten gepresenteerd. Bij elk thema treft u – in 'woord, beeld en getal' – de nodige informatie aan. Ook zijn tal van prognose-uitkomsten downloaden.</a:t>
          </a:r>
        </a:p>
        <a:p>
          <a:pPr marL="0" marR="0" indent="0" defTabSz="914400" rtl="0" eaLnBrk="1" fontAlgn="auto" latinLnBrk="0" hangingPunct="1">
            <a:lnSpc>
              <a:spcPct val="100000"/>
            </a:lnSpc>
            <a:spcBef>
              <a:spcPts val="0"/>
            </a:spcBef>
            <a:spcAft>
              <a:spcPts val="0"/>
            </a:spcAft>
            <a:buClrTx/>
            <a:buSzTx/>
            <a:buFontTx/>
            <a:buNone/>
            <a:tabLst/>
            <a:defRPr/>
          </a:pPr>
          <a:r>
            <a:rPr lang="nl-NL" sz="1200" b="0" i="0">
              <a:solidFill>
                <a:schemeClr val="dk1"/>
              </a:solidFill>
              <a:effectLst/>
              <a:latin typeface="Futura Book" panose="020B0502020204020303" pitchFamily="34" charset="0"/>
              <a:ea typeface="+mn-ea"/>
              <a:cs typeface="+mn-cs"/>
            </a:rPr>
            <a:t>Om goed zicht te houden op de demografische ontwikkelingen actualiseert de provincie regelmatig haar prognoses, gemiddeld eens in de drie jaar. Zo bestaat steeds een actueel beeld van veranderingen in omvang en samenstelling van de Brabantse bevolking, evenals van de effecten hiervan op 'het wonen'.</a:t>
          </a:r>
          <a:br>
            <a:rPr lang="nl-NL" sz="1200" b="0" i="0">
              <a:solidFill>
                <a:schemeClr val="dk1"/>
              </a:solidFill>
              <a:effectLst/>
              <a:latin typeface="Futura Book" panose="020B0502020204020303" pitchFamily="34" charset="0"/>
              <a:ea typeface="+mn-ea"/>
              <a:cs typeface="+mn-cs"/>
            </a:rPr>
          </a:br>
          <a:br>
            <a:rPr lang="nl-NL" sz="1200" b="0" i="0">
              <a:solidFill>
                <a:schemeClr val="dk1"/>
              </a:solidFill>
              <a:effectLst/>
              <a:latin typeface="Futura Book" panose="020B0502020204020303" pitchFamily="34" charset="0"/>
              <a:ea typeface="+mn-ea"/>
              <a:cs typeface="+mn-cs"/>
            </a:rPr>
          </a:br>
          <a:r>
            <a:rPr lang="nl-NL" sz="1200" b="0" i="0">
              <a:solidFill>
                <a:schemeClr val="dk1"/>
              </a:solidFill>
              <a:effectLst/>
              <a:latin typeface="Futura Book" panose="020B0502020204020303" pitchFamily="34" charset="0"/>
              <a:ea typeface="+mn-ea"/>
              <a:cs typeface="+mn-cs"/>
            </a:rPr>
            <a:t>De resultaten van meest</a:t>
          </a:r>
          <a:r>
            <a:rPr lang="nl-NL" sz="1200" b="0" i="0" baseline="0">
              <a:solidFill>
                <a:schemeClr val="dk1"/>
              </a:solidFill>
              <a:effectLst/>
              <a:latin typeface="Futura Book" panose="020B0502020204020303" pitchFamily="34" charset="0"/>
              <a:ea typeface="+mn-ea"/>
              <a:cs typeface="+mn-cs"/>
            </a:rPr>
            <a:t> recente </a:t>
          </a:r>
          <a:r>
            <a:rPr lang="nl-NL" sz="1200" b="1" i="0" baseline="0">
              <a:solidFill>
                <a:schemeClr val="dk1"/>
              </a:solidFill>
              <a:effectLst/>
              <a:latin typeface="Futura Book" panose="020B0502020204020303" pitchFamily="34" charset="0"/>
              <a:ea typeface="+mn-ea"/>
              <a:cs typeface="+mn-cs"/>
            </a:rPr>
            <a:t>provinciale bevolkings- en woningbehoefteprognose</a:t>
          </a:r>
          <a:r>
            <a:rPr lang="nl-NL" sz="1200" b="0" i="0" baseline="0">
              <a:solidFill>
                <a:schemeClr val="dk1"/>
              </a:solidFill>
              <a:effectLst/>
              <a:latin typeface="Futura Book" panose="020B0502020204020303" pitchFamily="34" charset="0"/>
              <a:ea typeface="+mn-ea"/>
              <a:cs typeface="+mn-cs"/>
            </a:rPr>
            <a:t> (november 2023) zijn te vinden op: </a:t>
          </a:r>
          <a:r>
            <a:rPr lang="nl-NL" sz="1200" b="1" i="0" u="sng" baseline="0">
              <a:solidFill>
                <a:srgbClr val="0000FF"/>
              </a:solidFill>
              <a:effectLst/>
              <a:latin typeface="Futura Book" panose="020B0502020204020303" pitchFamily="34" charset="0"/>
              <a:ea typeface="+mn-ea"/>
              <a:cs typeface="+mn-cs"/>
            </a:rPr>
            <a:t>www.brabant.nl/bevolkingsprognose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374133</xdr:colOff>
      <xdr:row>33</xdr:row>
      <xdr:rowOff>32740</xdr:rowOff>
    </xdr:to>
    <xdr:pic>
      <xdr:nvPicPr>
        <xdr:cNvPr id="3" name="Afbeelding 2">
          <a:extLst>
            <a:ext uri="{FF2B5EF4-FFF2-40B4-BE49-F238E27FC236}">
              <a16:creationId xmlns:a16="http://schemas.microsoft.com/office/drawing/2014/main" id="{620797AF-B78E-DB56-0D34-ECE6A8B48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6267"/>
          <a:ext cx="12600000" cy="599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440266</xdr:colOff>
      <xdr:row>0</xdr:row>
      <xdr:rowOff>177801</xdr:rowOff>
    </xdr:from>
    <xdr:to>
      <xdr:col>40</xdr:col>
      <xdr:colOff>170933</xdr:colOff>
      <xdr:row>33</xdr:row>
      <xdr:rowOff>24274</xdr:rowOff>
    </xdr:to>
    <xdr:pic>
      <xdr:nvPicPr>
        <xdr:cNvPr id="4" name="Afbeelding 3">
          <a:extLst>
            <a:ext uri="{FF2B5EF4-FFF2-40B4-BE49-F238E27FC236}">
              <a16:creationId xmlns:a16="http://schemas.microsoft.com/office/drawing/2014/main" id="{B69CDADC-3802-0607-E6F4-2EF4A295B3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94733" y="177801"/>
          <a:ext cx="12600000" cy="599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10</xdr:col>
      <xdr:colOff>541863</xdr:colOff>
      <xdr:row>33</xdr:row>
      <xdr:rowOff>101599</xdr:rowOff>
    </xdr:from>
    <xdr:to>
      <xdr:col>30</xdr:col>
      <xdr:colOff>272530</xdr:colOff>
      <xdr:row>39</xdr:row>
      <xdr:rowOff>156882</xdr:rowOff>
    </xdr:to>
    <xdr:sp macro="" textlink="" fLocksText="0">
      <xdr:nvSpPr>
        <xdr:cNvPr id="5" name="Rectangle 2">
          <a:extLst>
            <a:ext uri="{FF2B5EF4-FFF2-40B4-BE49-F238E27FC236}">
              <a16:creationId xmlns:a16="http://schemas.microsoft.com/office/drawing/2014/main" id="{374F67EE-4A35-4657-BCBF-770656A80B60}"/>
            </a:ext>
          </a:extLst>
        </xdr:cNvPr>
        <xdr:cNvSpPr>
          <a:spLocks noChangeAspect="1" noChangeArrowheads="1"/>
        </xdr:cNvSpPr>
      </xdr:nvSpPr>
      <xdr:spPr bwMode="auto">
        <a:xfrm>
          <a:off x="6561663" y="6248399"/>
          <a:ext cx="12600000" cy="1172883"/>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square" lIns="36000" tIns="36000" rIns="36000" bIns="3600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100" b="0" i="0" u="none" strike="noStrike" baseline="0">
              <a:solidFill>
                <a:srgbClr val="000000"/>
              </a:solidFill>
              <a:latin typeface="Futura Book" pitchFamily="34" charset="0"/>
            </a:rPr>
            <a:t>*       </a:t>
          </a:r>
          <a:r>
            <a:rPr lang="nl-NL" sz="1100" b="0" i="0" baseline="0">
              <a:effectLst/>
              <a:latin typeface="Futura Book" panose="020B0502020204020303" pitchFamily="34" charset="0"/>
              <a:ea typeface="+mn-ea"/>
              <a:cs typeface="+mn-cs"/>
            </a:rPr>
            <a:t>Bronnen: 1995-2011: CBS-Statline en 'Woningmarktmonitor 2013' (ABFResearch) / 2012-2015: provinciale inventarisatie van gemeentelijke woningbouwontwikkelingen /</a:t>
          </a:r>
          <a:br>
            <a:rPr lang="nl-NL" sz="1100" b="0" i="0" baseline="0">
              <a:effectLst/>
              <a:latin typeface="Futura Book" panose="020B0502020204020303" pitchFamily="34" charset="0"/>
              <a:ea typeface="+mn-ea"/>
              <a:cs typeface="+mn-cs"/>
            </a:rPr>
          </a:br>
          <a:r>
            <a:rPr lang="nl-NL" sz="1100" b="0" i="0" baseline="0">
              <a:effectLst/>
              <a:latin typeface="Futura Book" panose="020B0502020204020303" pitchFamily="34" charset="0"/>
              <a:ea typeface="+mn-ea"/>
              <a:cs typeface="+mn-cs"/>
            </a:rPr>
            <a:t>         2016-2025: BAG, CBS, maart 2026  |  bewerking: Provincie Noord-Brabant.  De gegevens over 2026 zijn voorlopig.</a:t>
          </a:r>
          <a:br>
            <a:rPr lang="nl-NL" sz="1100" b="0" i="0" baseline="0">
              <a:effectLst/>
              <a:latin typeface="Futura Book" panose="020B0502020204020303" pitchFamily="34" charset="0"/>
              <a:ea typeface="+mn-ea"/>
              <a:cs typeface="+mn-cs"/>
            </a:rPr>
          </a:br>
          <a:endParaRPr lang="nl-NL" sz="400" b="0" i="0" u="none" strike="noStrike" baseline="0">
            <a:solidFill>
              <a:srgbClr val="000000"/>
            </a:solidFill>
            <a:latin typeface="Futura Book" pitchFamily="34" charset="0"/>
          </a:endParaRPr>
        </a:p>
        <a:p>
          <a:pPr rtl="0"/>
          <a:r>
            <a:rPr lang="nl-NL" sz="1100" b="0" i="0" u="none" strike="noStrike" baseline="0">
              <a:solidFill>
                <a:srgbClr val="000000"/>
              </a:solidFill>
              <a:latin typeface="Futura Book" pitchFamily="34" charset="0"/>
            </a:rPr>
            <a:t>**     </a:t>
          </a:r>
          <a:r>
            <a:rPr lang="nl-NL" sz="1100" b="0" i="0" baseline="0">
              <a:effectLst/>
              <a:latin typeface="Futura Book" panose="020B0502020204020303" pitchFamily="34" charset="0"/>
              <a:ea typeface="+mn-ea"/>
              <a:cs typeface="+mn-cs"/>
            </a:rPr>
            <a:t>Het gaat hierbij om woningen die, samenhangend ook met de mate van verstedelijking van de betreffende gemeenten, 1 - 2½ jaar (12-30 maanden) eerder in aanbouw zijn genomen.</a:t>
          </a:r>
          <a:br>
            <a:rPr lang="nl-NL" sz="1100" b="0" i="0" baseline="0">
              <a:effectLst/>
              <a:latin typeface="Futura Book" panose="020B0502020204020303" pitchFamily="34" charset="0"/>
              <a:ea typeface="+mn-ea"/>
              <a:cs typeface="+mn-cs"/>
            </a:rPr>
          </a:br>
          <a:r>
            <a:rPr lang="nl-NL" sz="1100" b="0" i="0" baseline="0">
              <a:effectLst/>
              <a:latin typeface="Futura Book" panose="020B0502020204020303" pitchFamily="34" charset="0"/>
              <a:ea typeface="+mn-ea"/>
              <a:cs typeface="+mn-cs"/>
            </a:rPr>
            <a:t>         Een (trendmatige) inschatting van de sloop van woningen en van het aantal 'toevoegingen anderszins' is in de gegevens verwerkt.         </a:t>
          </a:r>
          <a:r>
            <a:rPr lang="nl-NL" sz="1100" b="0" i="0" u="none" strike="noStrike" baseline="0">
              <a:solidFill>
                <a:srgbClr val="000000"/>
              </a:solidFill>
              <a:latin typeface="Futura Book" pitchFamily="34" charset="0"/>
            </a:rPr>
            <a:t>Bron: CBS-Statline / bewerking: Provincie Noord-Brabant.</a:t>
          </a:r>
        </a:p>
        <a:p>
          <a:pPr rtl="0"/>
          <a:endParaRPr lang="nl-NL" sz="400" b="0" i="0" u="none" strike="noStrike" baseline="0">
            <a:solidFill>
              <a:srgbClr val="000000"/>
            </a:solidFill>
            <a:latin typeface="Futura Book" pitchFamily="34" charset="0"/>
          </a:endParaRPr>
        </a:p>
        <a:p>
          <a:pPr rtl="0"/>
          <a:r>
            <a:rPr lang="nl-NL" sz="1100" b="0" i="0" baseline="0">
              <a:effectLst/>
              <a:latin typeface="Futura Book" panose="020B0502020204020303" pitchFamily="34" charset="0"/>
              <a:ea typeface="+mn-ea"/>
              <a:cs typeface="+mn-cs"/>
            </a:rPr>
            <a:t>***   Bron: 'De bevolkings- en woningbehoefteprognose Noord-Brabant, actualisering 2023'.</a:t>
          </a:r>
          <a:endParaRPr lang="nl-NL" sz="400" b="0" i="0" u="none" strike="noStrike" baseline="0">
            <a:solidFill>
              <a:srgbClr val="000000"/>
            </a:solidFill>
            <a:latin typeface="Futura Book" pitchFamily="34" charset="0"/>
          </a:endParaRPr>
        </a:p>
      </xdr:txBody>
    </xdr:sp>
    <xdr:clientData fLocksWithSheet="0" fPrintsWithSheet="0"/>
  </xdr:twoCellAnchor>
  <xdr:twoCellAnchor editAs="oneCell">
    <xdr:from>
      <xdr:col>1</xdr:col>
      <xdr:colOff>0</xdr:colOff>
      <xdr:row>40</xdr:row>
      <xdr:rowOff>59266</xdr:rowOff>
    </xdr:from>
    <xdr:to>
      <xdr:col>20</xdr:col>
      <xdr:colOff>374133</xdr:colOff>
      <xdr:row>72</xdr:row>
      <xdr:rowOff>92007</xdr:rowOff>
    </xdr:to>
    <xdr:pic>
      <xdr:nvPicPr>
        <xdr:cNvPr id="6" name="Afbeelding 5">
          <a:extLst>
            <a:ext uri="{FF2B5EF4-FFF2-40B4-BE49-F238E27FC236}">
              <a16:creationId xmlns:a16="http://schemas.microsoft.com/office/drawing/2014/main" id="{7CA48468-97A5-21E9-FFAA-8D88C594BA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7509933"/>
          <a:ext cx="12600000" cy="59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448734</xdr:colOff>
      <xdr:row>40</xdr:row>
      <xdr:rowOff>59266</xdr:rowOff>
    </xdr:from>
    <xdr:to>
      <xdr:col>40</xdr:col>
      <xdr:colOff>179401</xdr:colOff>
      <xdr:row>72</xdr:row>
      <xdr:rowOff>92007</xdr:rowOff>
    </xdr:to>
    <xdr:pic>
      <xdr:nvPicPr>
        <xdr:cNvPr id="8" name="Afbeelding 7">
          <a:extLst>
            <a:ext uri="{FF2B5EF4-FFF2-40B4-BE49-F238E27FC236}">
              <a16:creationId xmlns:a16="http://schemas.microsoft.com/office/drawing/2014/main" id="{E250C737-19A3-E8C0-E9F3-66D4F6D22E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03201" y="7509933"/>
          <a:ext cx="12600000" cy="59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431799</xdr:colOff>
      <xdr:row>72</xdr:row>
      <xdr:rowOff>177800</xdr:rowOff>
    </xdr:from>
    <xdr:to>
      <xdr:col>40</xdr:col>
      <xdr:colOff>162466</xdr:colOff>
      <xdr:row>105</xdr:row>
      <xdr:rowOff>24274</xdr:rowOff>
    </xdr:to>
    <xdr:pic>
      <xdr:nvPicPr>
        <xdr:cNvPr id="14" name="Afbeelding 13">
          <a:extLst>
            <a:ext uri="{FF2B5EF4-FFF2-40B4-BE49-F238E27FC236}">
              <a16:creationId xmlns:a16="http://schemas.microsoft.com/office/drawing/2014/main" id="{99FEC531-0058-4EBC-9E00-0C855B5D02F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886266" y="13589000"/>
          <a:ext cx="12600000" cy="59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374133</xdr:colOff>
      <xdr:row>33</xdr:row>
      <xdr:rowOff>32740</xdr:rowOff>
    </xdr:to>
    <xdr:pic>
      <xdr:nvPicPr>
        <xdr:cNvPr id="3" name="Afbeelding 2">
          <a:extLst>
            <a:ext uri="{FF2B5EF4-FFF2-40B4-BE49-F238E27FC236}">
              <a16:creationId xmlns:a16="http://schemas.microsoft.com/office/drawing/2014/main" id="{0A1E9BE9-19D4-FD52-47EB-16C9301CB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6267"/>
          <a:ext cx="12600000" cy="599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474126</xdr:colOff>
      <xdr:row>1</xdr:row>
      <xdr:rowOff>0</xdr:rowOff>
    </xdr:from>
    <xdr:to>
      <xdr:col>40</xdr:col>
      <xdr:colOff>204793</xdr:colOff>
      <xdr:row>33</xdr:row>
      <xdr:rowOff>32740</xdr:rowOff>
    </xdr:to>
    <xdr:pic>
      <xdr:nvPicPr>
        <xdr:cNvPr id="4" name="Afbeelding 3">
          <a:extLst>
            <a:ext uri="{FF2B5EF4-FFF2-40B4-BE49-F238E27FC236}">
              <a16:creationId xmlns:a16="http://schemas.microsoft.com/office/drawing/2014/main" id="{29116658-A04C-C8DC-EA81-BB0FABDF91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28593" y="186267"/>
          <a:ext cx="12600000" cy="599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10</xdr:col>
      <xdr:colOff>558796</xdr:colOff>
      <xdr:row>33</xdr:row>
      <xdr:rowOff>126999</xdr:rowOff>
    </xdr:from>
    <xdr:to>
      <xdr:col>30</xdr:col>
      <xdr:colOff>289463</xdr:colOff>
      <xdr:row>39</xdr:row>
      <xdr:rowOff>182282</xdr:rowOff>
    </xdr:to>
    <xdr:sp macro="" textlink="" fLocksText="0">
      <xdr:nvSpPr>
        <xdr:cNvPr id="5" name="Rectangle 2">
          <a:extLst>
            <a:ext uri="{FF2B5EF4-FFF2-40B4-BE49-F238E27FC236}">
              <a16:creationId xmlns:a16="http://schemas.microsoft.com/office/drawing/2014/main" id="{DDD0CD4E-E99E-4178-ACEE-4DC3EEFD7477}"/>
            </a:ext>
          </a:extLst>
        </xdr:cNvPr>
        <xdr:cNvSpPr>
          <a:spLocks noChangeAspect="1" noChangeArrowheads="1"/>
        </xdr:cNvSpPr>
      </xdr:nvSpPr>
      <xdr:spPr bwMode="auto">
        <a:xfrm>
          <a:off x="6578596" y="6273799"/>
          <a:ext cx="12600000" cy="1172883"/>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square" lIns="36000" tIns="36000" rIns="36000" bIns="3600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100" b="0" i="0" u="none" strike="noStrike" baseline="0">
              <a:solidFill>
                <a:srgbClr val="000000"/>
              </a:solidFill>
              <a:latin typeface="Futura Book" pitchFamily="34" charset="0"/>
            </a:rPr>
            <a:t>*       </a:t>
          </a:r>
          <a:r>
            <a:rPr lang="nl-NL" sz="1100" b="0" i="0" baseline="0">
              <a:effectLst/>
              <a:latin typeface="Futura Book" panose="020B0502020204020303" pitchFamily="34" charset="0"/>
              <a:ea typeface="+mn-ea"/>
              <a:cs typeface="+mn-cs"/>
            </a:rPr>
            <a:t>Bronnen: 1995-2011: CBS-Statline en 'Woningmarktmonitor 2013' (ABFResearch) / 2012-2015: provinciale inventarisatie van gemeentelijke woningbouwontwikkelingen /</a:t>
          </a:r>
          <a:br>
            <a:rPr lang="nl-NL" sz="1100" b="0" i="0" baseline="0">
              <a:effectLst/>
              <a:latin typeface="Futura Book" panose="020B0502020204020303" pitchFamily="34" charset="0"/>
              <a:ea typeface="+mn-ea"/>
              <a:cs typeface="+mn-cs"/>
            </a:rPr>
          </a:br>
          <a:r>
            <a:rPr lang="nl-NL" sz="1100" b="0" i="0" baseline="0">
              <a:effectLst/>
              <a:latin typeface="Futura Book" panose="020B0502020204020303" pitchFamily="34" charset="0"/>
              <a:ea typeface="+mn-ea"/>
              <a:cs typeface="+mn-cs"/>
            </a:rPr>
            <a:t>         2016-2025: BAG, CBS, maart 2026  |  bewerking: Provincie Noord-Brabant.  De gegevens over 2026 zijn voorlopig.</a:t>
          </a:r>
          <a:br>
            <a:rPr lang="nl-NL" sz="1100" b="0" i="0" baseline="0">
              <a:effectLst/>
              <a:latin typeface="Futura Book" panose="020B0502020204020303" pitchFamily="34" charset="0"/>
              <a:ea typeface="+mn-ea"/>
              <a:cs typeface="+mn-cs"/>
            </a:rPr>
          </a:br>
          <a:endParaRPr lang="nl-NL" sz="400" b="0" i="0" u="none" strike="noStrike" baseline="0">
            <a:solidFill>
              <a:srgbClr val="000000"/>
            </a:solidFill>
            <a:latin typeface="Futura Book" pitchFamily="34" charset="0"/>
          </a:endParaRPr>
        </a:p>
        <a:p>
          <a:pPr rtl="0"/>
          <a:r>
            <a:rPr lang="nl-NL" sz="1100" b="0" i="0" u="none" strike="noStrike" baseline="0">
              <a:solidFill>
                <a:srgbClr val="000000"/>
              </a:solidFill>
              <a:latin typeface="Futura Book" pitchFamily="34" charset="0"/>
            </a:rPr>
            <a:t>**     </a:t>
          </a:r>
          <a:r>
            <a:rPr lang="nl-NL" sz="1100" b="0" i="0" baseline="0">
              <a:effectLst/>
              <a:latin typeface="Futura Book" panose="020B0502020204020303" pitchFamily="34" charset="0"/>
              <a:ea typeface="+mn-ea"/>
              <a:cs typeface="+mn-cs"/>
            </a:rPr>
            <a:t>Het gaat hierbij om woningen die, samenhangend ook met de mate van verstedelijking van de betreffende gemeenten, 1 - 2½ jaar (12-30 maanden) eerder in aanbouw zijn genomen.</a:t>
          </a:r>
          <a:br>
            <a:rPr lang="nl-NL" sz="1100" b="0" i="0" baseline="0">
              <a:effectLst/>
              <a:latin typeface="Futura Book" panose="020B0502020204020303" pitchFamily="34" charset="0"/>
              <a:ea typeface="+mn-ea"/>
              <a:cs typeface="+mn-cs"/>
            </a:rPr>
          </a:br>
          <a:r>
            <a:rPr lang="nl-NL" sz="1100" b="0" i="0" baseline="0">
              <a:effectLst/>
              <a:latin typeface="Futura Book" panose="020B0502020204020303" pitchFamily="34" charset="0"/>
              <a:ea typeface="+mn-ea"/>
              <a:cs typeface="+mn-cs"/>
            </a:rPr>
            <a:t>         Een (trendmatige) inschatting van de sloop van woningen en van het aantal 'toevoegingen anderszins' is in de gegevens verwerkt.         </a:t>
          </a:r>
          <a:r>
            <a:rPr lang="nl-NL" sz="1100" b="0" i="0" u="none" strike="noStrike" baseline="0">
              <a:solidFill>
                <a:srgbClr val="000000"/>
              </a:solidFill>
              <a:latin typeface="Futura Book" pitchFamily="34" charset="0"/>
            </a:rPr>
            <a:t>Bron: CBS-Statline / bewerking: Provincie Noord-Brabant.</a:t>
          </a:r>
        </a:p>
        <a:p>
          <a:pPr rtl="0"/>
          <a:endParaRPr lang="nl-NL" sz="400" b="0" i="0" u="none" strike="noStrike" baseline="0">
            <a:solidFill>
              <a:srgbClr val="000000"/>
            </a:solidFill>
            <a:latin typeface="Futura Book" pitchFamily="34" charset="0"/>
          </a:endParaRPr>
        </a:p>
        <a:p>
          <a:pPr rtl="0"/>
          <a:r>
            <a:rPr lang="nl-NL" sz="1100" b="0" i="0" baseline="0">
              <a:effectLst/>
              <a:latin typeface="Futura Book" panose="020B0502020204020303" pitchFamily="34" charset="0"/>
              <a:ea typeface="+mn-ea"/>
              <a:cs typeface="+mn-cs"/>
            </a:rPr>
            <a:t>***   Bron: 'De bevolkings- en woningbehoefteprognose Noord-Brabant, actualisering 2023'.</a:t>
          </a:r>
          <a:endParaRPr lang="nl-NL" sz="400" b="0" i="0" u="none" strike="noStrike" baseline="0">
            <a:solidFill>
              <a:srgbClr val="000000"/>
            </a:solidFill>
            <a:latin typeface="Futura Book" pitchFamily="34" charset="0"/>
          </a:endParaRPr>
        </a:p>
      </xdr:txBody>
    </xdr:sp>
    <xdr:clientData fLocksWithSheet="0" fPrintsWithSheet="0"/>
  </xdr:twoCellAnchor>
  <xdr:twoCellAnchor editAs="oneCell">
    <xdr:from>
      <xdr:col>1</xdr:col>
      <xdr:colOff>0</xdr:colOff>
      <xdr:row>40</xdr:row>
      <xdr:rowOff>76200</xdr:rowOff>
    </xdr:from>
    <xdr:to>
      <xdr:col>20</xdr:col>
      <xdr:colOff>374133</xdr:colOff>
      <xdr:row>72</xdr:row>
      <xdr:rowOff>108940</xdr:rowOff>
    </xdr:to>
    <xdr:pic>
      <xdr:nvPicPr>
        <xdr:cNvPr id="10" name="Afbeelding 9">
          <a:extLst>
            <a:ext uri="{FF2B5EF4-FFF2-40B4-BE49-F238E27FC236}">
              <a16:creationId xmlns:a16="http://schemas.microsoft.com/office/drawing/2014/main" id="{56A59621-8156-CC36-1C12-4ACA50E313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7526867"/>
          <a:ext cx="12600000" cy="599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440266</xdr:colOff>
      <xdr:row>40</xdr:row>
      <xdr:rowOff>76200</xdr:rowOff>
    </xdr:from>
    <xdr:to>
      <xdr:col>40</xdr:col>
      <xdr:colOff>170933</xdr:colOff>
      <xdr:row>72</xdr:row>
      <xdr:rowOff>108941</xdr:rowOff>
    </xdr:to>
    <xdr:pic>
      <xdr:nvPicPr>
        <xdr:cNvPr id="11" name="Afbeelding 10">
          <a:extLst>
            <a:ext uri="{FF2B5EF4-FFF2-40B4-BE49-F238E27FC236}">
              <a16:creationId xmlns:a16="http://schemas.microsoft.com/office/drawing/2014/main" id="{19E0EA0B-5446-8176-8691-7C422CEB1D0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894733" y="7526867"/>
          <a:ext cx="12600000" cy="59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21</xdr:col>
      <xdr:colOff>408000</xdr:colOff>
      <xdr:row>33</xdr:row>
      <xdr:rowOff>77470</xdr:rowOff>
    </xdr:to>
    <xdr:pic>
      <xdr:nvPicPr>
        <xdr:cNvPr id="2" name="Afbeelding 1">
          <a:extLst>
            <a:ext uri="{FF2B5EF4-FFF2-40B4-BE49-F238E27FC236}">
              <a16:creationId xmlns:a16="http://schemas.microsoft.com/office/drawing/2014/main" id="{C9ADE18A-4B06-0A76-CC30-81514D55E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7" y="177801"/>
          <a:ext cx="12600000" cy="5767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482600</xdr:colOff>
      <xdr:row>1</xdr:row>
      <xdr:rowOff>1</xdr:rowOff>
    </xdr:from>
    <xdr:to>
      <xdr:col>42</xdr:col>
      <xdr:colOff>281000</xdr:colOff>
      <xdr:row>33</xdr:row>
      <xdr:rowOff>77470</xdr:rowOff>
    </xdr:to>
    <xdr:pic>
      <xdr:nvPicPr>
        <xdr:cNvPr id="5" name="Afbeelding 4">
          <a:extLst>
            <a:ext uri="{FF2B5EF4-FFF2-40B4-BE49-F238E27FC236}">
              <a16:creationId xmlns:a16="http://schemas.microsoft.com/office/drawing/2014/main" id="{8FE5F269-A7C9-BC28-211C-AFFA0A4BFE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7067" y="177801"/>
          <a:ext cx="12600000" cy="5767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374134</xdr:colOff>
      <xdr:row>42</xdr:row>
      <xdr:rowOff>116913</xdr:rowOff>
    </xdr:to>
    <xdr:pic>
      <xdr:nvPicPr>
        <xdr:cNvPr id="3" name="Afbeelding 2">
          <a:extLst>
            <a:ext uri="{FF2B5EF4-FFF2-40B4-BE49-F238E27FC236}">
              <a16:creationId xmlns:a16="http://schemas.microsoft.com/office/drawing/2014/main" id="{7CED8A21-7AD6-3D93-4135-9928628EB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067" y="186267"/>
          <a:ext cx="12600000" cy="7753846"/>
        </a:xfrm>
        <a:prstGeom prst="rect">
          <a:avLst/>
        </a:prstGeom>
        <a:solidFill>
          <a:schemeClr val="bg1"/>
        </a:solidFill>
      </xdr:spPr>
    </xdr:pic>
    <xdr:clientData/>
  </xdr:twoCellAnchor>
  <xdr:twoCellAnchor editAs="oneCell">
    <xdr:from>
      <xdr:col>20</xdr:col>
      <xdr:colOff>448733</xdr:colOff>
      <xdr:row>0</xdr:row>
      <xdr:rowOff>177800</xdr:rowOff>
    </xdr:from>
    <xdr:to>
      <xdr:col>40</xdr:col>
      <xdr:colOff>179399</xdr:colOff>
      <xdr:row>42</xdr:row>
      <xdr:rowOff>85604</xdr:rowOff>
    </xdr:to>
    <xdr:pic>
      <xdr:nvPicPr>
        <xdr:cNvPr id="5" name="Afbeelding 4">
          <a:extLst>
            <a:ext uri="{FF2B5EF4-FFF2-40B4-BE49-F238E27FC236}">
              <a16:creationId xmlns:a16="http://schemas.microsoft.com/office/drawing/2014/main" id="{78547166-C5CD-D1F6-FED5-2B6B2652D6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11666" y="177800"/>
          <a:ext cx="12600000" cy="7731004"/>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1133475</xdr:colOff>
      <xdr:row>0</xdr:row>
      <xdr:rowOff>0</xdr:rowOff>
    </xdr:from>
    <xdr:to>
      <xdr:col>8</xdr:col>
      <xdr:colOff>1134566</xdr:colOff>
      <xdr:row>0</xdr:row>
      <xdr:rowOff>134788</xdr:rowOff>
    </xdr:to>
    <xdr:pic>
      <xdr:nvPicPr>
        <xdr:cNvPr id="6" name="Picture 2" descr="logo">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257175"/>
          <a:ext cx="248741" cy="247967"/>
        </a:xfrm>
        <a:prstGeom prst="rect">
          <a:avLst/>
        </a:prstGeom>
        <a:noFill/>
        <a:effectLst>
          <a:outerShdw blurRad="50800" dist="50800" dir="2700000" algn="ctr" rotWithShape="0">
            <a:schemeClr val="tx1"/>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806824</xdr:colOff>
      <xdr:row>1</xdr:row>
      <xdr:rowOff>44824</xdr:rowOff>
    </xdr:from>
    <xdr:to>
      <xdr:col>11</xdr:col>
      <xdr:colOff>1190816</xdr:colOff>
      <xdr:row>1</xdr:row>
      <xdr:rowOff>251475</xdr:rowOff>
    </xdr:to>
    <xdr:pic>
      <xdr:nvPicPr>
        <xdr:cNvPr id="2" name="Afbeelding 1">
          <a:extLst>
            <a:ext uri="{FF2B5EF4-FFF2-40B4-BE49-F238E27FC236}">
              <a16:creationId xmlns:a16="http://schemas.microsoft.com/office/drawing/2014/main" id="{73398841-3CA9-46E2-847B-2D775510A65C}"/>
            </a:ext>
          </a:extLst>
        </xdr:cNvPr>
        <xdr:cNvPicPr>
          <a:picLocks noChangeAspect="1"/>
        </xdr:cNvPicPr>
      </xdr:nvPicPr>
      <xdr:blipFill>
        <a:blip xmlns:r="http://schemas.openxmlformats.org/officeDocument/2006/relationships" r:embed="rId2"/>
        <a:stretch>
          <a:fillRect/>
        </a:stretch>
      </xdr:blipFill>
      <xdr:spPr>
        <a:xfrm>
          <a:off x="10451353" y="261471"/>
          <a:ext cx="1624110" cy="20665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77</xdr:row>
      <xdr:rowOff>0</xdr:rowOff>
    </xdr:from>
    <xdr:to>
      <xdr:col>11</xdr:col>
      <xdr:colOff>0</xdr:colOff>
      <xdr:row>77</xdr:row>
      <xdr:rowOff>0</xdr:rowOff>
    </xdr:to>
    <xdr:pic>
      <xdr:nvPicPr>
        <xdr:cNvPr id="2" name="Picture 2" descr="logo">
          <a:extLst>
            <a:ext uri="{FF2B5EF4-FFF2-40B4-BE49-F238E27FC236}">
              <a16:creationId xmlns:a16="http://schemas.microsoft.com/office/drawing/2014/main" id="{E9ED7334-D42C-41B1-96C9-B63FFFC50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7919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76</xdr:row>
      <xdr:rowOff>0</xdr:rowOff>
    </xdr:from>
    <xdr:to>
      <xdr:col>11</xdr:col>
      <xdr:colOff>0</xdr:colOff>
      <xdr:row>76</xdr:row>
      <xdr:rowOff>0</xdr:rowOff>
    </xdr:to>
    <xdr:pic>
      <xdr:nvPicPr>
        <xdr:cNvPr id="3" name="Picture 2" descr="logo">
          <a:extLst>
            <a:ext uri="{FF2B5EF4-FFF2-40B4-BE49-F238E27FC236}">
              <a16:creationId xmlns:a16="http://schemas.microsoft.com/office/drawing/2014/main" id="{581BD705-A0D5-4AC1-B037-D5E7BD892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7710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903940</xdr:colOff>
      <xdr:row>1</xdr:row>
      <xdr:rowOff>29882</xdr:rowOff>
    </xdr:from>
    <xdr:to>
      <xdr:col>4</xdr:col>
      <xdr:colOff>1433235</xdr:colOff>
      <xdr:row>1</xdr:row>
      <xdr:rowOff>236533</xdr:rowOff>
    </xdr:to>
    <xdr:pic>
      <xdr:nvPicPr>
        <xdr:cNvPr id="4" name="Afbeelding 3">
          <a:extLst>
            <a:ext uri="{FF2B5EF4-FFF2-40B4-BE49-F238E27FC236}">
              <a16:creationId xmlns:a16="http://schemas.microsoft.com/office/drawing/2014/main" id="{6CE09C95-03D0-4D79-BC6E-3AF39C03985C}"/>
            </a:ext>
          </a:extLst>
        </xdr:cNvPr>
        <xdr:cNvPicPr>
          <a:picLocks noChangeAspect="1"/>
        </xdr:cNvPicPr>
      </xdr:nvPicPr>
      <xdr:blipFill>
        <a:blip xmlns:r="http://schemas.openxmlformats.org/officeDocument/2006/relationships" r:embed="rId2"/>
        <a:stretch>
          <a:fillRect/>
        </a:stretch>
      </xdr:blipFill>
      <xdr:spPr>
        <a:xfrm>
          <a:off x="5101290" y="226732"/>
          <a:ext cx="1621495" cy="2066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79</xdr:row>
      <xdr:rowOff>0</xdr:rowOff>
    </xdr:from>
    <xdr:to>
      <xdr:col>11</xdr:col>
      <xdr:colOff>0</xdr:colOff>
      <xdr:row>79</xdr:row>
      <xdr:rowOff>0</xdr:rowOff>
    </xdr:to>
    <xdr:pic>
      <xdr:nvPicPr>
        <xdr:cNvPr id="2" name="Picture 2" descr="logo">
          <a:extLst>
            <a:ext uri="{FF2B5EF4-FFF2-40B4-BE49-F238E27FC236}">
              <a16:creationId xmlns:a16="http://schemas.microsoft.com/office/drawing/2014/main" id="{0A8BDDA9-F945-4598-AAC6-C653B2DFC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3" name="Picture 2" descr="logo">
          <a:extLst>
            <a:ext uri="{FF2B5EF4-FFF2-40B4-BE49-F238E27FC236}">
              <a16:creationId xmlns:a16="http://schemas.microsoft.com/office/drawing/2014/main" id="{A7A59DB5-9175-441A-B7AA-ECA9677DF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4" name="Picture 2" descr="logo">
          <a:extLst>
            <a:ext uri="{FF2B5EF4-FFF2-40B4-BE49-F238E27FC236}">
              <a16:creationId xmlns:a16="http://schemas.microsoft.com/office/drawing/2014/main" id="{B4E50E00-B527-4B83-85A8-72115511C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80</xdr:row>
      <xdr:rowOff>0</xdr:rowOff>
    </xdr:from>
    <xdr:to>
      <xdr:col>11</xdr:col>
      <xdr:colOff>0</xdr:colOff>
      <xdr:row>80</xdr:row>
      <xdr:rowOff>0</xdr:rowOff>
    </xdr:to>
    <xdr:pic>
      <xdr:nvPicPr>
        <xdr:cNvPr id="5" name="Picture 2" descr="logo">
          <a:extLst>
            <a:ext uri="{FF2B5EF4-FFF2-40B4-BE49-F238E27FC236}">
              <a16:creationId xmlns:a16="http://schemas.microsoft.com/office/drawing/2014/main" id="{22CFB9C7-DCEE-4CF9-86F2-A1E6A297D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548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6" name="Picture 2" descr="logo">
          <a:extLst>
            <a:ext uri="{FF2B5EF4-FFF2-40B4-BE49-F238E27FC236}">
              <a16:creationId xmlns:a16="http://schemas.microsoft.com/office/drawing/2014/main" id="{920575FF-E744-40D2-B8FC-82A94FD1B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7" name="Picture 2" descr="logo">
          <a:extLst>
            <a:ext uri="{FF2B5EF4-FFF2-40B4-BE49-F238E27FC236}">
              <a16:creationId xmlns:a16="http://schemas.microsoft.com/office/drawing/2014/main" id="{8E7C59F3-BE83-4DEA-A4C1-0D0ADD93D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903940</xdr:colOff>
      <xdr:row>1</xdr:row>
      <xdr:rowOff>22412</xdr:rowOff>
    </xdr:from>
    <xdr:to>
      <xdr:col>4</xdr:col>
      <xdr:colOff>1433235</xdr:colOff>
      <xdr:row>1</xdr:row>
      <xdr:rowOff>229063</xdr:rowOff>
    </xdr:to>
    <xdr:pic>
      <xdr:nvPicPr>
        <xdr:cNvPr id="8" name="Afbeelding 7">
          <a:extLst>
            <a:ext uri="{FF2B5EF4-FFF2-40B4-BE49-F238E27FC236}">
              <a16:creationId xmlns:a16="http://schemas.microsoft.com/office/drawing/2014/main" id="{D693BC5D-3752-41A1-8EEB-97F1D9BE1F26}"/>
            </a:ext>
          </a:extLst>
        </xdr:cNvPr>
        <xdr:cNvPicPr>
          <a:picLocks noChangeAspect="1"/>
        </xdr:cNvPicPr>
      </xdr:nvPicPr>
      <xdr:blipFill>
        <a:blip xmlns:r="http://schemas.openxmlformats.org/officeDocument/2006/relationships" r:embed="rId2"/>
        <a:stretch>
          <a:fillRect/>
        </a:stretch>
      </xdr:blipFill>
      <xdr:spPr>
        <a:xfrm>
          <a:off x="5101290" y="219262"/>
          <a:ext cx="1621495" cy="2066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79</xdr:row>
      <xdr:rowOff>0</xdr:rowOff>
    </xdr:from>
    <xdr:to>
      <xdr:col>11</xdr:col>
      <xdr:colOff>0</xdr:colOff>
      <xdr:row>79</xdr:row>
      <xdr:rowOff>0</xdr:rowOff>
    </xdr:to>
    <xdr:pic>
      <xdr:nvPicPr>
        <xdr:cNvPr id="2" name="Picture 2" descr="logo">
          <a:extLst>
            <a:ext uri="{FF2B5EF4-FFF2-40B4-BE49-F238E27FC236}">
              <a16:creationId xmlns:a16="http://schemas.microsoft.com/office/drawing/2014/main" id="{E6939457-AD74-4144-A620-6EABC1006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3" name="Picture 2" descr="logo">
          <a:extLst>
            <a:ext uri="{FF2B5EF4-FFF2-40B4-BE49-F238E27FC236}">
              <a16:creationId xmlns:a16="http://schemas.microsoft.com/office/drawing/2014/main" id="{E6E30930-B397-4798-954B-BC40E5440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4" name="Picture 2" descr="logo">
          <a:extLst>
            <a:ext uri="{FF2B5EF4-FFF2-40B4-BE49-F238E27FC236}">
              <a16:creationId xmlns:a16="http://schemas.microsoft.com/office/drawing/2014/main" id="{E23AC411-2844-4507-9E4C-72C357C6A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80</xdr:row>
      <xdr:rowOff>0</xdr:rowOff>
    </xdr:from>
    <xdr:to>
      <xdr:col>11</xdr:col>
      <xdr:colOff>0</xdr:colOff>
      <xdr:row>80</xdr:row>
      <xdr:rowOff>0</xdr:rowOff>
    </xdr:to>
    <xdr:pic>
      <xdr:nvPicPr>
        <xdr:cNvPr id="5" name="Picture 2" descr="logo">
          <a:extLst>
            <a:ext uri="{FF2B5EF4-FFF2-40B4-BE49-F238E27FC236}">
              <a16:creationId xmlns:a16="http://schemas.microsoft.com/office/drawing/2014/main" id="{43F11AB9-FAE0-40E2-AEE5-7565BE352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548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6" name="Picture 2" descr="logo">
          <a:extLst>
            <a:ext uri="{FF2B5EF4-FFF2-40B4-BE49-F238E27FC236}">
              <a16:creationId xmlns:a16="http://schemas.microsoft.com/office/drawing/2014/main" id="{2B5D4C4E-11FF-4F3D-9276-55713BD0F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xdr:row>
      <xdr:rowOff>0</xdr:rowOff>
    </xdr:from>
    <xdr:to>
      <xdr:col>11</xdr:col>
      <xdr:colOff>0</xdr:colOff>
      <xdr:row>79</xdr:row>
      <xdr:rowOff>0</xdr:rowOff>
    </xdr:to>
    <xdr:pic>
      <xdr:nvPicPr>
        <xdr:cNvPr id="7" name="Picture 2" descr="logo">
          <a:extLst>
            <a:ext uri="{FF2B5EF4-FFF2-40B4-BE49-F238E27FC236}">
              <a16:creationId xmlns:a16="http://schemas.microsoft.com/office/drawing/2014/main" id="{8E6E5EB7-05CD-4FCA-BFF5-0112F98E8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4650" y="18338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896470</xdr:colOff>
      <xdr:row>1</xdr:row>
      <xdr:rowOff>29883</xdr:rowOff>
    </xdr:from>
    <xdr:to>
      <xdr:col>4</xdr:col>
      <xdr:colOff>1425765</xdr:colOff>
      <xdr:row>1</xdr:row>
      <xdr:rowOff>236534</xdr:rowOff>
    </xdr:to>
    <xdr:pic>
      <xdr:nvPicPr>
        <xdr:cNvPr id="8" name="Afbeelding 7">
          <a:extLst>
            <a:ext uri="{FF2B5EF4-FFF2-40B4-BE49-F238E27FC236}">
              <a16:creationId xmlns:a16="http://schemas.microsoft.com/office/drawing/2014/main" id="{20A17698-F6AE-4E59-92D5-FB98A9C25BFF}"/>
            </a:ext>
          </a:extLst>
        </xdr:cNvPr>
        <xdr:cNvPicPr>
          <a:picLocks noChangeAspect="1"/>
        </xdr:cNvPicPr>
      </xdr:nvPicPr>
      <xdr:blipFill>
        <a:blip xmlns:r="http://schemas.openxmlformats.org/officeDocument/2006/relationships" r:embed="rId2"/>
        <a:stretch>
          <a:fillRect/>
        </a:stretch>
      </xdr:blipFill>
      <xdr:spPr>
        <a:xfrm>
          <a:off x="5093820" y="226733"/>
          <a:ext cx="1621495" cy="20665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228598</xdr:colOff>
      <xdr:row>29</xdr:row>
      <xdr:rowOff>0</xdr:rowOff>
    </xdr:from>
    <xdr:to>
      <xdr:col>12</xdr:col>
      <xdr:colOff>301865</xdr:colOff>
      <xdr:row>41</xdr:row>
      <xdr:rowOff>180058</xdr:rowOff>
    </xdr:to>
    <xdr:pic>
      <xdr:nvPicPr>
        <xdr:cNvPr id="12" name="Afbeelding 11">
          <a:extLst>
            <a:ext uri="{FF2B5EF4-FFF2-40B4-BE49-F238E27FC236}">
              <a16:creationId xmlns:a16="http://schemas.microsoft.com/office/drawing/2014/main" id="{BE333272-5011-32BD-7677-3E7DF8B23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598" y="5401733"/>
          <a:ext cx="7380000" cy="2415258"/>
        </a:xfrm>
        <a:prstGeom prst="rect">
          <a:avLst/>
        </a:prstGeom>
        <a:noFill/>
        <a:ln>
          <a:noFill/>
        </a:ln>
      </xdr:spPr>
    </xdr:pic>
    <xdr:clientData/>
  </xdr:twoCellAnchor>
  <xdr:twoCellAnchor editAs="oneCell">
    <xdr:from>
      <xdr:col>12</xdr:col>
      <xdr:colOff>643465</xdr:colOff>
      <xdr:row>28</xdr:row>
      <xdr:rowOff>186265</xdr:rowOff>
    </xdr:from>
    <xdr:to>
      <xdr:col>24</xdr:col>
      <xdr:colOff>301865</xdr:colOff>
      <xdr:row>42</xdr:row>
      <xdr:rowOff>0</xdr:rowOff>
    </xdr:to>
    <xdr:pic>
      <xdr:nvPicPr>
        <xdr:cNvPr id="14" name="Afbeelding 13">
          <a:extLst>
            <a:ext uri="{FF2B5EF4-FFF2-40B4-BE49-F238E27FC236}">
              <a16:creationId xmlns:a16="http://schemas.microsoft.com/office/drawing/2014/main" id="{20E0EBB4-26D6-6020-E3F6-74396BD6E3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0198" y="5401732"/>
          <a:ext cx="7380000" cy="2421468"/>
        </a:xfrm>
        <a:prstGeom prst="rect">
          <a:avLst/>
        </a:prstGeom>
        <a:noFill/>
        <a:ln>
          <a:noFill/>
        </a:ln>
      </xdr:spPr>
    </xdr:pic>
    <xdr:clientData/>
  </xdr:twoCellAnchor>
  <xdr:twoCellAnchor editAs="oneCell">
    <xdr:from>
      <xdr:col>25</xdr:col>
      <xdr:colOff>0</xdr:colOff>
      <xdr:row>28</xdr:row>
      <xdr:rowOff>186244</xdr:rowOff>
    </xdr:from>
    <xdr:to>
      <xdr:col>36</xdr:col>
      <xdr:colOff>301867</xdr:colOff>
      <xdr:row>42</xdr:row>
      <xdr:rowOff>20627</xdr:rowOff>
    </xdr:to>
    <xdr:pic>
      <xdr:nvPicPr>
        <xdr:cNvPr id="15" name="Afbeelding 14">
          <a:extLst>
            <a:ext uri="{FF2B5EF4-FFF2-40B4-BE49-F238E27FC236}">
              <a16:creationId xmlns:a16="http://schemas.microsoft.com/office/drawing/2014/main" id="{7359AAD4-08B4-5710-9DA2-8EA6EBC986C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671800" y="5401711"/>
          <a:ext cx="7380000" cy="2442116"/>
        </a:xfrm>
        <a:prstGeom prst="rect">
          <a:avLst/>
        </a:prstGeom>
        <a:noFill/>
        <a:ln>
          <a:noFill/>
        </a:ln>
      </xdr:spPr>
    </xdr:pic>
    <xdr:clientData/>
  </xdr:twoCellAnchor>
  <xdr:twoCellAnchor editAs="oneCell">
    <xdr:from>
      <xdr:col>1</xdr:col>
      <xdr:colOff>0</xdr:colOff>
      <xdr:row>1</xdr:row>
      <xdr:rowOff>1</xdr:rowOff>
    </xdr:from>
    <xdr:to>
      <xdr:col>12</xdr:col>
      <xdr:colOff>301867</xdr:colOff>
      <xdr:row>28</xdr:row>
      <xdr:rowOff>94630</xdr:rowOff>
    </xdr:to>
    <xdr:pic>
      <xdr:nvPicPr>
        <xdr:cNvPr id="2" name="Afbeelding 1">
          <a:extLst>
            <a:ext uri="{FF2B5EF4-FFF2-40B4-BE49-F238E27FC236}">
              <a16:creationId xmlns:a16="http://schemas.microsoft.com/office/drawing/2014/main" id="{61F75483-0A1B-1225-B28B-8814D5F4E43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 y="186268"/>
          <a:ext cx="7380000" cy="5123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xdr:row>
      <xdr:rowOff>1</xdr:rowOff>
    </xdr:from>
    <xdr:to>
      <xdr:col>24</xdr:col>
      <xdr:colOff>301867</xdr:colOff>
      <xdr:row>28</xdr:row>
      <xdr:rowOff>94630</xdr:rowOff>
    </xdr:to>
    <xdr:pic>
      <xdr:nvPicPr>
        <xdr:cNvPr id="3" name="Afbeelding 2">
          <a:extLst>
            <a:ext uri="{FF2B5EF4-FFF2-40B4-BE49-F238E27FC236}">
              <a16:creationId xmlns:a16="http://schemas.microsoft.com/office/drawing/2014/main" id="{5799102B-A205-79C1-FA39-585832B15F6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50200" y="186268"/>
          <a:ext cx="7380000" cy="5123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1</xdr:row>
      <xdr:rowOff>1</xdr:rowOff>
    </xdr:from>
    <xdr:to>
      <xdr:col>36</xdr:col>
      <xdr:colOff>301867</xdr:colOff>
      <xdr:row>28</xdr:row>
      <xdr:rowOff>94630</xdr:rowOff>
    </xdr:to>
    <xdr:pic>
      <xdr:nvPicPr>
        <xdr:cNvPr id="4" name="Afbeelding 3">
          <a:extLst>
            <a:ext uri="{FF2B5EF4-FFF2-40B4-BE49-F238E27FC236}">
              <a16:creationId xmlns:a16="http://schemas.microsoft.com/office/drawing/2014/main" id="{01080E8F-E713-AC14-987F-A2D5433A292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671800" y="186268"/>
          <a:ext cx="7380000" cy="5123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222250</xdr:colOff>
      <xdr:row>77</xdr:row>
      <xdr:rowOff>82550</xdr:rowOff>
    </xdr:to>
    <xdr:pic>
      <xdr:nvPicPr>
        <xdr:cNvPr id="2" name="Afbeelding 1">
          <a:extLst>
            <a:ext uri="{FF2B5EF4-FFF2-40B4-BE49-F238E27FC236}">
              <a16:creationId xmlns:a16="http://schemas.microsoft.com/office/drawing/2014/main" id="{EB388625-5B6C-0344-3293-3230D27BE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4150"/>
          <a:ext cx="8559800" cy="1407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xdr:row>
      <xdr:rowOff>0</xdr:rowOff>
    </xdr:from>
    <xdr:to>
      <xdr:col>28</xdr:col>
      <xdr:colOff>247650</xdr:colOff>
      <xdr:row>77</xdr:row>
      <xdr:rowOff>107950</xdr:rowOff>
    </xdr:to>
    <xdr:pic>
      <xdr:nvPicPr>
        <xdr:cNvPr id="3" name="Afbeelding 2">
          <a:extLst>
            <a:ext uri="{FF2B5EF4-FFF2-40B4-BE49-F238E27FC236}">
              <a16:creationId xmlns:a16="http://schemas.microsoft.com/office/drawing/2014/main" id="{1AAB5490-2391-4031-60C5-1A43A74E73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07500" y="184150"/>
          <a:ext cx="8585200" cy="1410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388470</xdr:colOff>
      <xdr:row>1</xdr:row>
      <xdr:rowOff>59764</xdr:rowOff>
    </xdr:from>
    <xdr:to>
      <xdr:col>9</xdr:col>
      <xdr:colOff>1191952</xdr:colOff>
      <xdr:row>2</xdr:row>
      <xdr:rowOff>51507</xdr:rowOff>
    </xdr:to>
    <xdr:pic>
      <xdr:nvPicPr>
        <xdr:cNvPr id="2" name="Afbeelding 1">
          <a:extLst>
            <a:ext uri="{FF2B5EF4-FFF2-40B4-BE49-F238E27FC236}">
              <a16:creationId xmlns:a16="http://schemas.microsoft.com/office/drawing/2014/main" id="{C6E9C517-42D4-4AD0-8202-28F09CB8ADEE}"/>
            </a:ext>
          </a:extLst>
        </xdr:cNvPr>
        <xdr:cNvPicPr>
          <a:picLocks noChangeAspect="1"/>
        </xdr:cNvPicPr>
      </xdr:nvPicPr>
      <xdr:blipFill>
        <a:blip xmlns:r="http://schemas.openxmlformats.org/officeDocument/2006/relationships" r:embed="rId1"/>
        <a:stretch>
          <a:fillRect/>
        </a:stretch>
      </xdr:blipFill>
      <xdr:spPr>
        <a:xfrm>
          <a:off x="8891120" y="155014"/>
          <a:ext cx="2041732" cy="25844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220132</xdr:colOff>
      <xdr:row>26</xdr:row>
      <xdr:rowOff>141815</xdr:rowOff>
    </xdr:from>
    <xdr:to>
      <xdr:col>14</xdr:col>
      <xdr:colOff>166732</xdr:colOff>
      <xdr:row>41</xdr:row>
      <xdr:rowOff>66815</xdr:rowOff>
    </xdr:to>
    <xdr:pic>
      <xdr:nvPicPr>
        <xdr:cNvPr id="10" name="Afbeelding 9">
          <a:extLst>
            <a:ext uri="{FF2B5EF4-FFF2-40B4-BE49-F238E27FC236}">
              <a16:creationId xmlns:a16="http://schemas.microsoft.com/office/drawing/2014/main" id="{D5AE5696-1A15-4EDC-9126-D9FF368A9A2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132" y="4764615"/>
          <a:ext cx="8100000" cy="2592000"/>
        </a:xfrm>
        <a:prstGeom prst="rect">
          <a:avLst/>
        </a:prstGeom>
        <a:noFill/>
        <a:ln>
          <a:solidFill>
            <a:schemeClr val="tx1"/>
          </a:solidFill>
        </a:ln>
      </xdr:spPr>
    </xdr:pic>
    <xdr:clientData/>
  </xdr:twoCellAnchor>
  <xdr:twoCellAnchor editAs="oneCell">
    <xdr:from>
      <xdr:col>14</xdr:col>
      <xdr:colOff>370329</xdr:colOff>
      <xdr:row>26</xdr:row>
      <xdr:rowOff>143933</xdr:rowOff>
    </xdr:from>
    <xdr:to>
      <xdr:col>27</xdr:col>
      <xdr:colOff>535956</xdr:colOff>
      <xdr:row>41</xdr:row>
      <xdr:rowOff>68933</xdr:rowOff>
    </xdr:to>
    <xdr:pic>
      <xdr:nvPicPr>
        <xdr:cNvPr id="11" name="Afbeelding 10">
          <a:extLst>
            <a:ext uri="{FF2B5EF4-FFF2-40B4-BE49-F238E27FC236}">
              <a16:creationId xmlns:a16="http://schemas.microsoft.com/office/drawing/2014/main" id="{850C3CD9-5FAA-46A3-9638-D18A918467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23729" y="4766733"/>
          <a:ext cx="8090427" cy="2592000"/>
        </a:xfrm>
        <a:prstGeom prst="rect">
          <a:avLst/>
        </a:prstGeom>
        <a:noFill/>
        <a:ln>
          <a:solidFill>
            <a:schemeClr val="tx1"/>
          </a:solidFill>
        </a:ln>
      </xdr:spPr>
    </xdr:pic>
    <xdr:clientData/>
  </xdr:twoCellAnchor>
  <xdr:twoCellAnchor editAs="oneCell">
    <xdr:from>
      <xdr:col>0</xdr:col>
      <xdr:colOff>220133</xdr:colOff>
      <xdr:row>1</xdr:row>
      <xdr:rowOff>0</xdr:rowOff>
    </xdr:from>
    <xdr:to>
      <xdr:col>14</xdr:col>
      <xdr:colOff>182033</xdr:colOff>
      <xdr:row>26</xdr:row>
      <xdr:rowOff>69850</xdr:rowOff>
    </xdr:to>
    <xdr:pic>
      <xdr:nvPicPr>
        <xdr:cNvPr id="2" name="Afbeelding 1">
          <a:extLst>
            <a:ext uri="{FF2B5EF4-FFF2-40B4-BE49-F238E27FC236}">
              <a16:creationId xmlns:a16="http://schemas.microsoft.com/office/drawing/2014/main" id="{DDFFAF03-A4E8-DAF7-718C-565F016400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133" y="177800"/>
          <a:ext cx="8115300" cy="451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355599</xdr:colOff>
      <xdr:row>1</xdr:row>
      <xdr:rowOff>0</xdr:rowOff>
    </xdr:from>
    <xdr:to>
      <xdr:col>27</xdr:col>
      <xdr:colOff>546099</xdr:colOff>
      <xdr:row>26</xdr:row>
      <xdr:rowOff>69850</xdr:rowOff>
    </xdr:to>
    <xdr:pic>
      <xdr:nvPicPr>
        <xdr:cNvPr id="3" name="Afbeelding 2">
          <a:extLst>
            <a:ext uri="{FF2B5EF4-FFF2-40B4-BE49-F238E27FC236}">
              <a16:creationId xmlns:a16="http://schemas.microsoft.com/office/drawing/2014/main" id="{EE4DF1CB-646B-6D4C-BD0A-6001CCD0FDB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08999" y="177800"/>
          <a:ext cx="8115300" cy="451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8467</xdr:colOff>
      <xdr:row>26</xdr:row>
      <xdr:rowOff>110067</xdr:rowOff>
    </xdr:from>
    <xdr:to>
      <xdr:col>14</xdr:col>
      <xdr:colOff>183667</xdr:colOff>
      <xdr:row>41</xdr:row>
      <xdr:rowOff>35067</xdr:rowOff>
    </xdr:to>
    <xdr:pic>
      <xdr:nvPicPr>
        <xdr:cNvPr id="9" name="Afbeelding 8">
          <a:extLst>
            <a:ext uri="{FF2B5EF4-FFF2-40B4-BE49-F238E27FC236}">
              <a16:creationId xmlns:a16="http://schemas.microsoft.com/office/drawing/2014/main" id="{C3F9FB65-8DEF-455B-BDA6-4D8CAFCE149B}"/>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067" y="4732867"/>
          <a:ext cx="8100000" cy="2592000"/>
        </a:xfrm>
        <a:prstGeom prst="rect">
          <a:avLst/>
        </a:prstGeom>
        <a:noFill/>
        <a:ln>
          <a:solidFill>
            <a:schemeClr val="tx1"/>
          </a:solidFill>
        </a:ln>
      </xdr:spPr>
    </xdr:pic>
    <xdr:clientData/>
  </xdr:twoCellAnchor>
  <xdr:twoCellAnchor editAs="oneCell">
    <xdr:from>
      <xdr:col>14</xdr:col>
      <xdr:colOff>344931</xdr:colOff>
      <xdr:row>26</xdr:row>
      <xdr:rowOff>112185</xdr:rowOff>
    </xdr:from>
    <xdr:to>
      <xdr:col>27</xdr:col>
      <xdr:colOff>510558</xdr:colOff>
      <xdr:row>41</xdr:row>
      <xdr:rowOff>37185</xdr:rowOff>
    </xdr:to>
    <xdr:pic>
      <xdr:nvPicPr>
        <xdr:cNvPr id="10" name="Afbeelding 9">
          <a:extLst>
            <a:ext uri="{FF2B5EF4-FFF2-40B4-BE49-F238E27FC236}">
              <a16:creationId xmlns:a16="http://schemas.microsoft.com/office/drawing/2014/main" id="{2AC58A16-B99C-4525-A31B-A75DB87DE3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98331" y="4734985"/>
          <a:ext cx="8090427" cy="2592000"/>
        </a:xfrm>
        <a:prstGeom prst="rect">
          <a:avLst/>
        </a:prstGeom>
        <a:noFill/>
        <a:ln>
          <a:solidFill>
            <a:schemeClr val="tx1"/>
          </a:solidFill>
        </a:ln>
      </xdr:spPr>
    </xdr:pic>
    <xdr:clientData/>
  </xdr:twoCellAnchor>
  <xdr:twoCellAnchor editAs="oneCell">
    <xdr:from>
      <xdr:col>1</xdr:col>
      <xdr:colOff>0</xdr:colOff>
      <xdr:row>1</xdr:row>
      <xdr:rowOff>0</xdr:rowOff>
    </xdr:from>
    <xdr:to>
      <xdr:col>14</xdr:col>
      <xdr:colOff>211200</xdr:colOff>
      <xdr:row>26</xdr:row>
      <xdr:rowOff>34306</xdr:rowOff>
    </xdr:to>
    <xdr:pic>
      <xdr:nvPicPr>
        <xdr:cNvPr id="2" name="Afbeelding 1">
          <a:extLst>
            <a:ext uri="{FF2B5EF4-FFF2-40B4-BE49-F238E27FC236}">
              <a16:creationId xmlns:a16="http://schemas.microsoft.com/office/drawing/2014/main" id="{B1E3174F-048A-BFF3-56C5-80E1949ED4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77800"/>
          <a:ext cx="8136000" cy="4479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330201</xdr:colOff>
      <xdr:row>1</xdr:row>
      <xdr:rowOff>15</xdr:rowOff>
    </xdr:from>
    <xdr:to>
      <xdr:col>27</xdr:col>
      <xdr:colOff>505401</xdr:colOff>
      <xdr:row>26</xdr:row>
      <xdr:rowOff>29992</xdr:rowOff>
    </xdr:to>
    <xdr:pic>
      <xdr:nvPicPr>
        <xdr:cNvPr id="3" name="Afbeelding 2">
          <a:extLst>
            <a:ext uri="{FF2B5EF4-FFF2-40B4-BE49-F238E27FC236}">
              <a16:creationId xmlns:a16="http://schemas.microsoft.com/office/drawing/2014/main" id="{0B224276-DE74-E98B-55E4-356DDDC5B2C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83601" y="177815"/>
          <a:ext cx="8100000" cy="4474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220133</xdr:colOff>
      <xdr:row>26</xdr:row>
      <xdr:rowOff>93130</xdr:rowOff>
    </xdr:from>
    <xdr:to>
      <xdr:col>14</xdr:col>
      <xdr:colOff>166733</xdr:colOff>
      <xdr:row>41</xdr:row>
      <xdr:rowOff>18130</xdr:rowOff>
    </xdr:to>
    <xdr:pic>
      <xdr:nvPicPr>
        <xdr:cNvPr id="10" name="Afbeelding 9">
          <a:extLst>
            <a:ext uri="{FF2B5EF4-FFF2-40B4-BE49-F238E27FC236}">
              <a16:creationId xmlns:a16="http://schemas.microsoft.com/office/drawing/2014/main" id="{D5D508EE-7DA3-4A87-AA07-B686F5724A8E}"/>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133" y="4715930"/>
          <a:ext cx="8100000" cy="2592000"/>
        </a:xfrm>
        <a:prstGeom prst="rect">
          <a:avLst/>
        </a:prstGeom>
        <a:noFill/>
        <a:ln>
          <a:solidFill>
            <a:schemeClr val="tx1"/>
          </a:solidFill>
        </a:ln>
      </xdr:spPr>
    </xdr:pic>
    <xdr:clientData/>
  </xdr:twoCellAnchor>
  <xdr:twoCellAnchor editAs="oneCell">
    <xdr:from>
      <xdr:col>14</xdr:col>
      <xdr:colOff>327997</xdr:colOff>
      <xdr:row>26</xdr:row>
      <xdr:rowOff>95248</xdr:rowOff>
    </xdr:from>
    <xdr:to>
      <xdr:col>27</xdr:col>
      <xdr:colOff>493624</xdr:colOff>
      <xdr:row>41</xdr:row>
      <xdr:rowOff>20248</xdr:rowOff>
    </xdr:to>
    <xdr:pic>
      <xdr:nvPicPr>
        <xdr:cNvPr id="11" name="Afbeelding 10">
          <a:extLst>
            <a:ext uri="{FF2B5EF4-FFF2-40B4-BE49-F238E27FC236}">
              <a16:creationId xmlns:a16="http://schemas.microsoft.com/office/drawing/2014/main" id="{E4C95ACC-97B7-4FC7-8DE3-0E2828E80F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81397" y="4718048"/>
          <a:ext cx="8090427" cy="2592000"/>
        </a:xfrm>
        <a:prstGeom prst="rect">
          <a:avLst/>
        </a:prstGeom>
        <a:noFill/>
        <a:ln>
          <a:solidFill>
            <a:schemeClr val="tx1"/>
          </a:solidFill>
        </a:ln>
      </xdr:spPr>
    </xdr:pic>
    <xdr:clientData/>
  </xdr:twoCellAnchor>
  <xdr:twoCellAnchor editAs="oneCell">
    <xdr:from>
      <xdr:col>1</xdr:col>
      <xdr:colOff>0</xdr:colOff>
      <xdr:row>1</xdr:row>
      <xdr:rowOff>15</xdr:rowOff>
    </xdr:from>
    <xdr:to>
      <xdr:col>14</xdr:col>
      <xdr:colOff>175200</xdr:colOff>
      <xdr:row>26</xdr:row>
      <xdr:rowOff>20108</xdr:rowOff>
    </xdr:to>
    <xdr:pic>
      <xdr:nvPicPr>
        <xdr:cNvPr id="2" name="Afbeelding 1">
          <a:extLst>
            <a:ext uri="{FF2B5EF4-FFF2-40B4-BE49-F238E27FC236}">
              <a16:creationId xmlns:a16="http://schemas.microsoft.com/office/drawing/2014/main" id="{37921419-3727-31C1-39EF-A152656124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77815"/>
          <a:ext cx="8100000" cy="4465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321739</xdr:colOff>
      <xdr:row>1</xdr:row>
      <xdr:rowOff>1</xdr:rowOff>
    </xdr:from>
    <xdr:to>
      <xdr:col>27</xdr:col>
      <xdr:colOff>496939</xdr:colOff>
      <xdr:row>26</xdr:row>
      <xdr:rowOff>35608</xdr:rowOff>
    </xdr:to>
    <xdr:pic>
      <xdr:nvPicPr>
        <xdr:cNvPr id="3" name="Afbeelding 2">
          <a:extLst>
            <a:ext uri="{FF2B5EF4-FFF2-40B4-BE49-F238E27FC236}">
              <a16:creationId xmlns:a16="http://schemas.microsoft.com/office/drawing/2014/main" id="{1221D36B-E452-28AC-7B8E-BA9C8CB35AA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75139" y="177801"/>
          <a:ext cx="8100000" cy="4480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175200</xdr:colOff>
      <xdr:row>26</xdr:row>
      <xdr:rowOff>14488</xdr:rowOff>
    </xdr:to>
    <xdr:pic>
      <xdr:nvPicPr>
        <xdr:cNvPr id="7" name="Afbeelding 6">
          <a:extLst>
            <a:ext uri="{FF2B5EF4-FFF2-40B4-BE49-F238E27FC236}">
              <a16:creationId xmlns:a16="http://schemas.microsoft.com/office/drawing/2014/main" id="{4AA7F230-8632-EBE2-E68F-8E655674D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77800"/>
          <a:ext cx="8100000" cy="4459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296334</xdr:colOff>
      <xdr:row>1</xdr:row>
      <xdr:rowOff>1</xdr:rowOff>
    </xdr:from>
    <xdr:to>
      <xdr:col>27</xdr:col>
      <xdr:colOff>471534</xdr:colOff>
      <xdr:row>26</xdr:row>
      <xdr:rowOff>29984</xdr:rowOff>
    </xdr:to>
    <xdr:pic>
      <xdr:nvPicPr>
        <xdr:cNvPr id="8" name="Afbeelding 7">
          <a:extLst>
            <a:ext uri="{FF2B5EF4-FFF2-40B4-BE49-F238E27FC236}">
              <a16:creationId xmlns:a16="http://schemas.microsoft.com/office/drawing/2014/main" id="{797A9826-B69E-3B97-7994-7DE5879A34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9734" y="177801"/>
          <a:ext cx="8100000" cy="4474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8466</xdr:colOff>
      <xdr:row>26</xdr:row>
      <xdr:rowOff>93133</xdr:rowOff>
    </xdr:from>
    <xdr:to>
      <xdr:col>14</xdr:col>
      <xdr:colOff>169333</xdr:colOff>
      <xdr:row>41</xdr:row>
      <xdr:rowOff>18133</xdr:rowOff>
    </xdr:to>
    <xdr:pic>
      <xdr:nvPicPr>
        <xdr:cNvPr id="9" name="Afbeelding 8">
          <a:extLst>
            <a:ext uri="{FF2B5EF4-FFF2-40B4-BE49-F238E27FC236}">
              <a16:creationId xmlns:a16="http://schemas.microsoft.com/office/drawing/2014/main" id="{70B10642-AFAC-4641-BB53-7B2A6F434A20}"/>
            </a:ext>
          </a:extLst>
        </xdr:cNvPr>
        <xdr:cNvPicPr preferRelativeResize="0">
          <a:picLocks/>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066" y="4715933"/>
          <a:ext cx="8085667" cy="2592000"/>
        </a:xfrm>
        <a:prstGeom prst="rect">
          <a:avLst/>
        </a:prstGeom>
        <a:noFill/>
        <a:ln>
          <a:solidFill>
            <a:schemeClr val="tx1"/>
          </a:solidFill>
        </a:ln>
      </xdr:spPr>
    </xdr:pic>
    <xdr:clientData/>
  </xdr:twoCellAnchor>
  <xdr:twoCellAnchor editAs="oneCell">
    <xdr:from>
      <xdr:col>14</xdr:col>
      <xdr:colOff>302597</xdr:colOff>
      <xdr:row>26</xdr:row>
      <xdr:rowOff>95251</xdr:rowOff>
    </xdr:from>
    <xdr:to>
      <xdr:col>27</xdr:col>
      <xdr:colOff>468224</xdr:colOff>
      <xdr:row>41</xdr:row>
      <xdr:rowOff>20251</xdr:rowOff>
    </xdr:to>
    <xdr:pic>
      <xdr:nvPicPr>
        <xdr:cNvPr id="10" name="Afbeelding 9">
          <a:extLst>
            <a:ext uri="{FF2B5EF4-FFF2-40B4-BE49-F238E27FC236}">
              <a16:creationId xmlns:a16="http://schemas.microsoft.com/office/drawing/2014/main" id="{7AA81746-EF1A-42C6-AA26-076A68149E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55997" y="4718051"/>
          <a:ext cx="8090427" cy="2592000"/>
        </a:xfrm>
        <a:prstGeom prst="rect">
          <a:avLst/>
        </a:prstGeom>
        <a:noFill/>
        <a:ln>
          <a:solidFill>
            <a:schemeClr val="tx1"/>
          </a:solid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5603</xdr:colOff>
      <xdr:row>1</xdr:row>
      <xdr:rowOff>8962</xdr:rowOff>
    </xdr:from>
    <xdr:to>
      <xdr:col>19</xdr:col>
      <xdr:colOff>0</xdr:colOff>
      <xdr:row>80</xdr:row>
      <xdr:rowOff>144556</xdr:rowOff>
    </xdr:to>
    <xdr:grpSp>
      <xdr:nvGrpSpPr>
        <xdr:cNvPr id="7" name="Groep 6">
          <a:extLst>
            <a:ext uri="{FF2B5EF4-FFF2-40B4-BE49-F238E27FC236}">
              <a16:creationId xmlns:a16="http://schemas.microsoft.com/office/drawing/2014/main" id="{24981B5A-CBF4-4418-7051-1231A338A0AB}"/>
            </a:ext>
          </a:extLst>
        </xdr:cNvPr>
        <xdr:cNvGrpSpPr/>
      </xdr:nvGrpSpPr>
      <xdr:grpSpPr>
        <a:xfrm>
          <a:off x="234203" y="186762"/>
          <a:ext cx="10967197" cy="14181794"/>
          <a:chOff x="232389" y="190391"/>
          <a:chExt cx="10934540" cy="14468451"/>
        </a:xfrm>
      </xdr:grpSpPr>
      <xdr:sp macro="" textlink="">
        <xdr:nvSpPr>
          <xdr:cNvPr id="3" name="Tekstvak 2">
            <a:extLst>
              <a:ext uri="{FF2B5EF4-FFF2-40B4-BE49-F238E27FC236}">
                <a16:creationId xmlns:a16="http://schemas.microsoft.com/office/drawing/2014/main" id="{00000000-0008-0000-1400-000003000000}"/>
              </a:ext>
            </a:extLst>
          </xdr:cNvPr>
          <xdr:cNvSpPr txBox="1"/>
        </xdr:nvSpPr>
        <xdr:spPr>
          <a:xfrm>
            <a:off x="232389" y="190391"/>
            <a:ext cx="10934540" cy="14468451"/>
          </a:xfrm>
          <a:prstGeom prst="rect">
            <a:avLst/>
          </a:prstGeom>
          <a:solidFill>
            <a:srgbClr val="C3E1F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1" u="sng"/>
              <a:t>PROCEDUREFASE PLANAANBOD WONINGBOUW </a:t>
            </a:r>
            <a:br>
              <a:rPr lang="nl-NL" sz="2000" b="1" u="sng"/>
            </a:br>
            <a:r>
              <a:rPr lang="nl-NL" sz="1600" b="0" u="none"/>
              <a:t>(onder de Omgevingswet,</a:t>
            </a:r>
            <a:r>
              <a:rPr lang="nl-NL" sz="1600" b="0" u="none" baseline="0"/>
              <a:t> vanaf 1 jan. 2024)</a:t>
            </a:r>
            <a:endParaRPr lang="nl-NL" sz="1600" b="0" u="none"/>
          </a:p>
          <a:p>
            <a:endParaRPr lang="nl-NL" sz="1400" b="1"/>
          </a:p>
          <a:p>
            <a:r>
              <a:rPr lang="nl-NL" sz="1600" b="1" u="sng"/>
              <a:t>HARDE</a:t>
            </a:r>
            <a:r>
              <a:rPr lang="nl-NL" sz="1600" b="1" u="sng" baseline="0"/>
              <a:t> PLANCAPACITEIT</a:t>
            </a:r>
          </a:p>
          <a:p>
            <a:br>
              <a:rPr lang="nl-NL" sz="600" b="1" u="none"/>
            </a:br>
            <a:r>
              <a:rPr lang="nl-NL" sz="1400" b="1" u="none"/>
              <a:t>ONHERROEPELIJK</a:t>
            </a:r>
            <a:r>
              <a:rPr lang="nl-NL" sz="1400" b="1" u="none" baseline="0"/>
              <a:t> = </a:t>
            </a:r>
            <a:r>
              <a:rPr lang="nl-NL" sz="1400" b="1" u="none"/>
              <a:t>woningbouwcapaciteit die rechtstreeks past binnen:  </a:t>
            </a:r>
          </a:p>
          <a:p>
            <a:r>
              <a:rPr lang="nl-NL" sz="1400" b="1" u="none"/>
              <a:t>&gt; de toegedeelde functie in een onherroepelijk omgevingsplan of die gerealiseerd kan worden vanwege een onherroepelijke omgevingsvergunning waarbij van de regels in het omgevingsplan wordt afgeweken*.</a:t>
            </a:r>
          </a:p>
          <a:p>
            <a:r>
              <a:rPr lang="nl-NL" sz="1400" b="1" u="none"/>
              <a:t>&gt; de toegedeelde functie in een omgevingsplan of die gerealiseerd kan worden vanwege een omgevingsvergunning waarbij van de regels in het omgevingsplan wordt afgeweken*, waartegen nog een procedure loopt maar dat al wel in werking is getreden zodat er gebouwd kan worden.</a:t>
            </a:r>
            <a:endParaRPr lang="nl-NL" sz="600" b="1" u="none"/>
          </a:p>
          <a:p>
            <a:endParaRPr lang="nl-NL" sz="600" b="0" u="none"/>
          </a:p>
          <a:p>
            <a:r>
              <a:rPr lang="nl-NL" sz="1400" b="1" u="none"/>
              <a:t>VASTGESTELD = woningbouwcapaciteit opgenomen in een besluit dat nog niet in werking is getreden:</a:t>
            </a:r>
          </a:p>
          <a:p>
            <a:r>
              <a:rPr lang="nl-NL" sz="1400" b="1" u="none"/>
              <a:t>&gt; capaciteit die past binnen de toegedeelde functie in een vastgesteld omgevingsplan, een vastgesteld bestemmingsplan op grond van het overgangsrecht Omgevingswet, of die gerealiseerd kan worden vanwege een verleende omgevingsvergunning waarbij van de regels in het omgevingsplan wordt afgeweken*.</a:t>
            </a:r>
          </a:p>
          <a:p>
            <a:r>
              <a:rPr lang="nl-NL" sz="1400" b="1" u="none"/>
              <a:t>&gt; capaciteit opgenomen in een aanvraag voor een omgevingsvergunning om van de regels in het omgevingsplan af te wijken** en die met een reguliere procedure wordt afgedaan.</a:t>
            </a:r>
          </a:p>
          <a:p>
            <a:endParaRPr lang="nl-NL" sz="1400" b="1" u="sng"/>
          </a:p>
          <a:p>
            <a:r>
              <a:rPr lang="nl-NL" sz="1600" b="1" u="sng"/>
              <a:t>ZACHTE</a:t>
            </a:r>
            <a:r>
              <a:rPr lang="nl-NL" sz="1600" b="1" u="sng" baseline="0"/>
              <a:t> PLANCAPACITEIT</a:t>
            </a:r>
          </a:p>
          <a:p>
            <a:endParaRPr lang="nl-NL" sz="600" b="1" u="sng" baseline="0"/>
          </a:p>
          <a:p>
            <a:r>
              <a:rPr lang="nl-NL" sz="1400" b="1" u="none" baseline="0"/>
              <a:t>ONTWERP</a:t>
            </a:r>
            <a:r>
              <a:rPr lang="nl-NL" sz="1400" b="1" u="none"/>
              <a:t> = woningbouwcapaciteit in een ontwerp-wijziging van het omgevingsplan of een ontwerp-omgevingsvergunning om van de regels in het omgevingsplan af te wijken*** en dat ter visie is gelegd.</a:t>
            </a:r>
          </a:p>
          <a:p>
            <a:endParaRPr lang="nl-NL" sz="600" b="1" u="none"/>
          </a:p>
          <a:p>
            <a:r>
              <a:rPr lang="nl-NL" sz="1400" b="1" u="none"/>
              <a:t>PLANOLOGISCHE VOORBEREIDING = woningbouwcapaciteit in planologische voorbereiding</a:t>
            </a:r>
          </a:p>
          <a:p>
            <a:r>
              <a:rPr lang="nl-NL" sz="1400" b="1" u="none"/>
              <a:t>Capaciteit waarvoor een wijziging van het omgevingsplan of een aanvraag voor een omgevingsvergunning om van de regels in het omgevingsplan af te wijken wordt voorbereid.</a:t>
            </a:r>
          </a:p>
          <a:p>
            <a:endParaRPr lang="nl-NL" sz="600" b="1" u="none"/>
          </a:p>
          <a:p>
            <a:r>
              <a:rPr lang="nl-NL" sz="1400" b="1" u="none"/>
              <a:t>POTENTIËLE CAPACITEIT  = potentiële woningbouwcapaciteit</a:t>
            </a:r>
          </a:p>
          <a:p>
            <a:r>
              <a:rPr lang="nl-NL" sz="1400" b="1" u="none"/>
              <a:t>Capaciteit in gebieden waarvoor nog geen juridisch bindend besluit in voorbereiding is, maar die volgens de huidige, gemeentelijke inzichten (zoals opgenomen in een omgevingsvisie of een woonprogramma) in de toekomst wellicht voor woningbouw in aanmerking komen.</a:t>
            </a:r>
          </a:p>
          <a:p>
            <a:endParaRPr lang="nl-NL" sz="1400" b="1" u="none"/>
          </a:p>
          <a:p>
            <a:r>
              <a:rPr lang="nl-NL" sz="1400" b="1" u="none"/>
              <a:t>------------------------------------------</a:t>
            </a:r>
          </a:p>
          <a:p>
            <a:r>
              <a:rPr lang="nl-NL" sz="1400" b="0" u="none"/>
              <a:t>* het omgevingsplan bevat alle bestemmingsplannen en wijzigings- of uitwerkingsplannen die op 1 januari 2024 onherroepelijk in werking zijn. </a:t>
            </a:r>
          </a:p>
          <a:p>
            <a:r>
              <a:rPr lang="nl-NL" sz="1400" b="0" u="none"/>
              <a:t>Bij een omgevingsvergunning om van de regels in het omgevingsplan af te wijken, is woningbouw niet rechtstreeks mogelijk op grond van de functietoedeling in het omgevingsplan. Woningbouw is alleen mogelijk met een omgevingsvergunning voor een omgevingsplanactiviteit met een binnenplanse of buitenplanse afwijkingsmogelijkheid. De categorie ‘omgevingsvergunning om van de regels in het omgevingsplan af te wijken’ omvat ook besluiten die onder het wettelijk stelsel van voor 1 januari 2024 zijn vastgesteld en die woningbouw mogelijk maken, zoals de op grond van artikel 2.1, eerste lid, onder c, van de Wabo verleende omgevingsvergunning, inhoudende afwijking van het bestemmingsplan of een projectbesluit uit de Crisis- en herstelwet. </a:t>
            </a:r>
          </a:p>
          <a:p>
            <a:r>
              <a:rPr lang="nl-NL" sz="1400" b="0" u="none"/>
              <a:t>Woningbouwcapaciteit in het omgevingsplan die alleen geëffectueerd kan worden nadat een omgevingsvergunning wordt verleend met een binnenplanse afwijking (bijvoorbeeld gebaseerd op een wijzigings- of uitwerkingsbevoegdheid uit de Wro) telt niet mee als harde plancapaciteit. Voordat die capaciteit geëffectueerd kan worden moet immers eerst een procedure worden doorlopen voor een omgevingsvergunning om van de regels in het omgevingsplan af te wijken. In die procedure moet de functie woningbouw volledig getoetst worden aan huidige inzichten (zowel beleid als regelgeving). Om die reden moet deze capaciteit als ‘zacht’ worden geregistreerd (en wel in de categorie PLV). In voorgaande jaren werd capaciteit opgenomen onder een uitwerkingsplicht wel als harde capaciteit beschouwd. De Omgevingswet maakt echter geen onderscheid meer tussen een wijzigings- of uitwerkingsbevoegdheid.</a:t>
            </a:r>
          </a:p>
          <a:p>
            <a:endParaRPr lang="nl-NL" sz="600" b="0" u="none"/>
          </a:p>
          <a:p>
            <a:r>
              <a:rPr lang="nl-NL" sz="1400" b="0" u="none"/>
              <a:t>** De omgevingsvergunning om van de regels van het omgevingsplan af te wijken (de zogenaamde buitenplanse omgevingsplanactiviteit of BOPA) wordt standaard met een ‘8-weken-termijn’ behandeld. De verwachting is dat de komende tijd voor nieuwe ontwikkelingen vooral met een BOPA wordt gewerkt. Deze categorie omvat ook de aangevraagde omgevingsvergunning voor een binnenplanse afwijking, gebaseerd op een wijzigings- of uitwerkingsbevoegdheid.</a:t>
            </a:r>
          </a:p>
          <a:p>
            <a:endParaRPr lang="nl-NL" sz="600" b="0" u="none"/>
          </a:p>
          <a:p>
            <a:r>
              <a:rPr lang="nl-NL" sz="1400" b="0" u="none"/>
              <a:t>*** Deze categorie omvat ook de ontwerp-bestemmingsplannen, ontwerp-afwijkvergunningen gebaseerd op artikel 2.1, eerste lid, onder c, Wabo en ontwerp-projectbesluiten die nog voor 1 januari 2024 in ontwerp ter visie zijn gelegd.</a:t>
            </a:r>
          </a:p>
          <a:p>
            <a:endParaRPr lang="nl-NL" sz="1400" b="0" u="none"/>
          </a:p>
          <a:p>
            <a:r>
              <a:rPr lang="nl-NL" sz="1400" b="1" u="none"/>
              <a:t>---------------------------------------</a:t>
            </a:r>
          </a:p>
          <a:p>
            <a:r>
              <a:rPr lang="nl-NL" sz="1400" b="1" u="sng"/>
              <a:t>Aanvullende toelichting</a:t>
            </a:r>
          </a:p>
          <a:p>
            <a:endParaRPr lang="nl-NL" sz="600" b="0" u="none"/>
          </a:p>
          <a:p>
            <a:r>
              <a:rPr lang="nl-NL" sz="1400" b="0" u="none"/>
              <a:t>Onder de Omgevingswet zijn er verschillende mogelijkheden om met een omgevingsvergunning voor een omgevingsplanactiviteit van de regels af te wijken:</a:t>
            </a:r>
          </a:p>
          <a:p>
            <a:endParaRPr lang="nl-NL" sz="600" b="0" u="none"/>
          </a:p>
          <a:p>
            <a:r>
              <a:rPr lang="nl-NL" sz="1400" b="0" u="none"/>
              <a:t>&gt; Binnenplanse afwijking:</a:t>
            </a:r>
          </a:p>
          <a:p>
            <a:r>
              <a:rPr lang="nl-NL" sz="1400" b="0" u="none"/>
              <a:t>in het omgevingsplan is een vergunningsplicht opgenomen die onder voorwaarden de functie woningbouw toelaat. Ook alle wijzigings- en uitwerkingsbevoegdheden in een bestemmingsplan dat tot 1 januari 2024 gold, vallen hieronder. Hiervoor geldt een reguliere termijn van 8 weken.</a:t>
            </a:r>
          </a:p>
          <a:p>
            <a:endParaRPr lang="nl-NL" sz="600" b="0" u="none"/>
          </a:p>
          <a:p>
            <a:r>
              <a:rPr lang="nl-NL" sz="1400" b="0" u="none"/>
              <a:t>&gt; Buitenplanse afwijking:</a:t>
            </a:r>
          </a:p>
          <a:p>
            <a:r>
              <a:rPr lang="nl-NL" sz="1400" b="0" u="none"/>
              <a:t>de zogenaamde BOPA (buitenplanse omgevingsplanactiviteit). Er kan standaard worden afgeweken van de functietoedeling in het omgevingsplan met een omgevingsvergunning voor een BOPA. Hiervoor geldt als hoofdregel een reguliere termijn van 8 weken.</a:t>
            </a:r>
          </a:p>
          <a:p>
            <a:endParaRPr lang="nl-NL" sz="600" b="0" u="none"/>
          </a:p>
          <a:p>
            <a:r>
              <a:rPr lang="nl-NL" sz="1400" b="0" u="none"/>
              <a:t>&gt; BOPA met uitgebreide procedure:</a:t>
            </a:r>
          </a:p>
          <a:p>
            <a:r>
              <a:rPr lang="nl-NL" sz="1400" b="0" u="none"/>
              <a:t>de gemeenteraad kan categorieën van gevallen aanwijzen waarvoor een uniforme openbare voorbereidingsprocedure (UOV) gevolgd moet worden. Er wordt eerst een ontwerp-omgevingsvergunning ter inzage gelegd. Deze gevallen kennen net als onder de oude wetgeving een (langere) proceduretijd van 26 weken.</a:t>
            </a:r>
          </a:p>
          <a:p>
            <a:endParaRPr lang="nl-NL" sz="1400" b="1" u="sng"/>
          </a:p>
        </xdr:txBody>
      </xdr:sp>
      <xdr:pic>
        <xdr:nvPicPr>
          <xdr:cNvPr id="4" name="Afbeelding 3">
            <a:extLst>
              <a:ext uri="{FF2B5EF4-FFF2-40B4-BE49-F238E27FC236}">
                <a16:creationId xmlns:a16="http://schemas.microsoft.com/office/drawing/2014/main" id="{8C8DDD8C-6CD4-43AA-B6CF-94A42F43C1DF}"/>
              </a:ext>
            </a:extLst>
          </xdr:cNvPr>
          <xdr:cNvPicPr>
            <a:picLocks noChangeAspect="1"/>
          </xdr:cNvPicPr>
        </xdr:nvPicPr>
        <xdr:blipFill>
          <a:blip xmlns:r="http://schemas.openxmlformats.org/officeDocument/2006/relationships" r:embed="rId1"/>
          <a:stretch>
            <a:fillRect/>
          </a:stretch>
        </xdr:blipFill>
        <xdr:spPr>
          <a:xfrm>
            <a:off x="9162143" y="272143"/>
            <a:ext cx="1939545" cy="285230"/>
          </a:xfrm>
          <a:prstGeom prst="rect">
            <a:avLst/>
          </a:prstGeom>
        </xdr:spPr>
      </xdr:pic>
    </xdr:grpSp>
    <xdr:clientData/>
  </xdr:twoCellAnchor>
  <xdr:twoCellAnchor>
    <xdr:from>
      <xdr:col>30</xdr:col>
      <xdr:colOff>90167</xdr:colOff>
      <xdr:row>1</xdr:row>
      <xdr:rowOff>71198</xdr:rowOff>
    </xdr:from>
    <xdr:to>
      <xdr:col>33</xdr:col>
      <xdr:colOff>206631</xdr:colOff>
      <xdr:row>2</xdr:row>
      <xdr:rowOff>172967</xdr:rowOff>
    </xdr:to>
    <xdr:pic>
      <xdr:nvPicPr>
        <xdr:cNvPr id="5" name="Afbeelding 4">
          <a:extLst>
            <a:ext uri="{FF2B5EF4-FFF2-40B4-BE49-F238E27FC236}">
              <a16:creationId xmlns:a16="http://schemas.microsoft.com/office/drawing/2014/main" id="{3CC502FD-621B-4528-8DE4-00DCF18A29F0}"/>
            </a:ext>
          </a:extLst>
        </xdr:cNvPr>
        <xdr:cNvPicPr>
          <a:picLocks noChangeAspect="1"/>
        </xdr:cNvPicPr>
      </xdr:nvPicPr>
      <xdr:blipFill>
        <a:blip xmlns:r="http://schemas.openxmlformats.org/officeDocument/2006/relationships" r:embed="rId1"/>
        <a:stretch>
          <a:fillRect/>
        </a:stretch>
      </xdr:blipFill>
      <xdr:spPr>
        <a:xfrm>
          <a:off x="17997167" y="248998"/>
          <a:ext cx="1945264" cy="27956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19</xdr:col>
      <xdr:colOff>784411</xdr:colOff>
      <xdr:row>0</xdr:row>
      <xdr:rowOff>37354</xdr:rowOff>
    </xdr:from>
    <xdr:to>
      <xdr:col>20</xdr:col>
      <xdr:colOff>1179235</xdr:colOff>
      <xdr:row>1</xdr:row>
      <xdr:rowOff>12417</xdr:rowOff>
    </xdr:to>
    <xdr:pic>
      <xdr:nvPicPr>
        <xdr:cNvPr id="2" name="Afbeelding 1">
          <a:extLst>
            <a:ext uri="{FF2B5EF4-FFF2-40B4-BE49-F238E27FC236}">
              <a16:creationId xmlns:a16="http://schemas.microsoft.com/office/drawing/2014/main" id="{0D4699D0-A1BB-4E25-8656-42294DD617DE}"/>
            </a:ext>
          </a:extLst>
        </xdr:cNvPr>
        <xdr:cNvPicPr>
          <a:picLocks noChangeAspect="1"/>
        </xdr:cNvPicPr>
      </xdr:nvPicPr>
      <xdr:blipFill>
        <a:blip xmlns:r="http://schemas.openxmlformats.org/officeDocument/2006/relationships" r:embed="rId1"/>
        <a:stretch>
          <a:fillRect/>
        </a:stretch>
      </xdr:blipFill>
      <xdr:spPr>
        <a:xfrm>
          <a:off x="16226117" y="37354"/>
          <a:ext cx="1620000" cy="20665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83</xdr:row>
      <xdr:rowOff>0</xdr:rowOff>
    </xdr:from>
    <xdr:to>
      <xdr:col>12</xdr:col>
      <xdr:colOff>0</xdr:colOff>
      <xdr:row>83</xdr:row>
      <xdr:rowOff>0</xdr:rowOff>
    </xdr:to>
    <xdr:pic>
      <xdr:nvPicPr>
        <xdr:cNvPr id="2" name="Picture 2" descr="logo">
          <a:extLst>
            <a:ext uri="{FF2B5EF4-FFF2-40B4-BE49-F238E27FC236}">
              <a16:creationId xmlns:a16="http://schemas.microsoft.com/office/drawing/2014/main" id="{8FEB8935-58BC-4E8C-8B85-1089D9B98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50950" y="19151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918883</xdr:colOff>
      <xdr:row>1</xdr:row>
      <xdr:rowOff>29883</xdr:rowOff>
    </xdr:from>
    <xdr:to>
      <xdr:col>6</xdr:col>
      <xdr:colOff>1261412</xdr:colOff>
      <xdr:row>2</xdr:row>
      <xdr:rowOff>27357</xdr:rowOff>
    </xdr:to>
    <xdr:pic>
      <xdr:nvPicPr>
        <xdr:cNvPr id="3" name="Afbeelding 2">
          <a:extLst>
            <a:ext uri="{FF2B5EF4-FFF2-40B4-BE49-F238E27FC236}">
              <a16:creationId xmlns:a16="http://schemas.microsoft.com/office/drawing/2014/main" id="{2062F329-3E09-420B-9C45-0302B3B843F9}"/>
            </a:ext>
          </a:extLst>
        </xdr:cNvPr>
        <xdr:cNvPicPr>
          <a:picLocks noChangeAspect="1"/>
        </xdr:cNvPicPr>
      </xdr:nvPicPr>
      <xdr:blipFill>
        <a:blip xmlns:r="http://schemas.openxmlformats.org/officeDocument/2006/relationships" r:embed="rId2"/>
        <a:stretch>
          <a:fillRect/>
        </a:stretch>
      </xdr:blipFill>
      <xdr:spPr>
        <a:xfrm>
          <a:off x="6062383" y="315633"/>
          <a:ext cx="1618879" cy="20702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245534</xdr:colOff>
      <xdr:row>1</xdr:row>
      <xdr:rowOff>33866</xdr:rowOff>
    </xdr:from>
    <xdr:to>
      <xdr:col>26</xdr:col>
      <xdr:colOff>51534</xdr:colOff>
      <xdr:row>39</xdr:row>
      <xdr:rowOff>27290</xdr:rowOff>
    </xdr:to>
    <xdr:grpSp>
      <xdr:nvGrpSpPr>
        <xdr:cNvPr id="4" name="Groep 3">
          <a:extLst>
            <a:ext uri="{FF2B5EF4-FFF2-40B4-BE49-F238E27FC236}">
              <a16:creationId xmlns:a16="http://schemas.microsoft.com/office/drawing/2014/main" id="{BC36EA13-7F0D-5B40-414F-0654FEEE95C5}"/>
            </a:ext>
          </a:extLst>
        </xdr:cNvPr>
        <xdr:cNvGrpSpPr/>
      </xdr:nvGrpSpPr>
      <xdr:grpSpPr>
        <a:xfrm>
          <a:off x="245534" y="211666"/>
          <a:ext cx="15300000" cy="6749824"/>
          <a:chOff x="254000" y="177800"/>
          <a:chExt cx="15300000" cy="6749824"/>
        </a:xfrm>
      </xdr:grpSpPr>
      <xdr:pic>
        <xdr:nvPicPr>
          <xdr:cNvPr id="2" name="Afbeelding 1">
            <a:extLst>
              <a:ext uri="{FF2B5EF4-FFF2-40B4-BE49-F238E27FC236}">
                <a16:creationId xmlns:a16="http://schemas.microsoft.com/office/drawing/2014/main" id="{9201423D-951D-5087-AB33-98254198F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177800"/>
            <a:ext cx="15300000" cy="6749824"/>
          </a:xfrm>
          <a:prstGeom prst="rect">
            <a:avLst/>
          </a:prstGeom>
          <a:solidFill>
            <a:schemeClr val="bg1"/>
          </a:solidFill>
        </xdr:spPr>
      </xdr:pic>
      <xdr:sp macro="" textlink="">
        <xdr:nvSpPr>
          <xdr:cNvPr id="3" name="Tekstvak 2">
            <a:extLst>
              <a:ext uri="{FF2B5EF4-FFF2-40B4-BE49-F238E27FC236}">
                <a16:creationId xmlns:a16="http://schemas.microsoft.com/office/drawing/2014/main" id="{59490797-4AD9-2AE0-2375-F05C275B7447}"/>
              </a:ext>
            </a:extLst>
          </xdr:cNvPr>
          <xdr:cNvSpPr txBox="1"/>
        </xdr:nvSpPr>
        <xdr:spPr>
          <a:xfrm>
            <a:off x="12793133" y="5266268"/>
            <a:ext cx="2717800" cy="440266"/>
          </a:xfrm>
          <a:prstGeom prst="rect">
            <a:avLst/>
          </a:prstGeom>
          <a:solidFill>
            <a:srgbClr val="C3E1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latin typeface="Futura Book" panose="020B0502020204020303" pitchFamily="34" charset="0"/>
              </a:rPr>
              <a:t>Zie voor meer inormatie en uitleg werkblad</a:t>
            </a:r>
            <a:r>
              <a:rPr lang="nl-NL" sz="1000" baseline="0">
                <a:latin typeface="Futura Book" panose="020B0502020204020303" pitchFamily="34" charset="0"/>
              </a:rPr>
              <a:t> 'CAPACITEITSINDICATOREN - 2025'</a:t>
            </a:r>
            <a:endParaRPr lang="nl-NL" sz="1000">
              <a:latin typeface="Futura Book" panose="020B0502020204020303"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194733</xdr:colOff>
      <xdr:row>1</xdr:row>
      <xdr:rowOff>31750</xdr:rowOff>
    </xdr:from>
    <xdr:to>
      <xdr:col>25</xdr:col>
      <xdr:colOff>404283</xdr:colOff>
      <xdr:row>86</xdr:row>
      <xdr:rowOff>25400</xdr:rowOff>
    </xdr:to>
    <xdr:pic>
      <xdr:nvPicPr>
        <xdr:cNvPr id="2" name="Afbeelding 1">
          <a:extLst>
            <a:ext uri="{FF2B5EF4-FFF2-40B4-BE49-F238E27FC236}">
              <a16:creationId xmlns:a16="http://schemas.microsoft.com/office/drawing/2014/main" id="{8E1956E5-2082-3032-C5EF-3C82A1B16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733" y="209550"/>
          <a:ext cx="15449550" cy="15106650"/>
        </a:xfrm>
        <a:prstGeom prst="rect">
          <a:avLst/>
        </a:prstGeom>
        <a:solidFill>
          <a:schemeClr val="bg1"/>
        </a:solid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18</xdr:col>
      <xdr:colOff>623047</xdr:colOff>
      <xdr:row>0</xdr:row>
      <xdr:rowOff>53291</xdr:rowOff>
    </xdr:from>
    <xdr:to>
      <xdr:col>19</xdr:col>
      <xdr:colOff>1085605</xdr:colOff>
      <xdr:row>1</xdr:row>
      <xdr:rowOff>28354</xdr:rowOff>
    </xdr:to>
    <xdr:pic>
      <xdr:nvPicPr>
        <xdr:cNvPr id="2" name="Afbeelding 1">
          <a:extLst>
            <a:ext uri="{FF2B5EF4-FFF2-40B4-BE49-F238E27FC236}">
              <a16:creationId xmlns:a16="http://schemas.microsoft.com/office/drawing/2014/main" id="{178078B2-FC1C-4DEF-A458-4D29286C30E2}"/>
            </a:ext>
          </a:extLst>
        </xdr:cNvPr>
        <xdr:cNvPicPr>
          <a:picLocks noChangeAspect="1"/>
        </xdr:cNvPicPr>
      </xdr:nvPicPr>
      <xdr:blipFill>
        <a:blip xmlns:r="http://schemas.openxmlformats.org/officeDocument/2006/relationships" r:embed="rId1"/>
        <a:stretch>
          <a:fillRect/>
        </a:stretch>
      </xdr:blipFill>
      <xdr:spPr>
        <a:xfrm>
          <a:off x="16836714" y="53291"/>
          <a:ext cx="1622491" cy="2036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1</xdr:row>
      <xdr:rowOff>8467</xdr:rowOff>
    </xdr:from>
    <xdr:to>
      <xdr:col>21</xdr:col>
      <xdr:colOff>399533</xdr:colOff>
      <xdr:row>49</xdr:row>
      <xdr:rowOff>40549</xdr:rowOff>
    </xdr:to>
    <xdr:pic>
      <xdr:nvPicPr>
        <xdr:cNvPr id="4" name="Afbeelding 3">
          <a:extLst>
            <a:ext uri="{FF2B5EF4-FFF2-40B4-BE49-F238E27FC236}">
              <a16:creationId xmlns:a16="http://schemas.microsoft.com/office/drawing/2014/main" id="{23F92EF6-B910-768A-434F-FF7AAF998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186267"/>
          <a:ext cx="12600000" cy="8566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0</xdr:colOff>
      <xdr:row>1</xdr:row>
      <xdr:rowOff>8467</xdr:rowOff>
    </xdr:from>
    <xdr:to>
      <xdr:col>33</xdr:col>
      <xdr:colOff>8466</xdr:colOff>
      <xdr:row>3</xdr:row>
      <xdr:rowOff>121835</xdr:rowOff>
    </xdr:to>
    <xdr:sp macro="" textlink="">
      <xdr:nvSpPr>
        <xdr:cNvPr id="2" name="Tekstvak 26">
          <a:extLst>
            <a:ext uri="{FF2B5EF4-FFF2-40B4-BE49-F238E27FC236}">
              <a16:creationId xmlns:a16="http://schemas.microsoft.com/office/drawing/2014/main" id="{A1A7BEBA-FE8A-E3DA-4299-EC07E3C00F91}"/>
            </a:ext>
          </a:extLst>
        </xdr:cNvPr>
        <xdr:cNvSpPr txBox="1"/>
      </xdr:nvSpPr>
      <xdr:spPr>
        <a:xfrm>
          <a:off x="13064067" y="186267"/>
          <a:ext cx="6714066" cy="468968"/>
        </a:xfrm>
        <a:prstGeom prst="rect">
          <a:avLst/>
        </a:prstGeom>
        <a:solidFill>
          <a:srgbClr val="C3E1F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0"/>
          <a:r>
            <a:rPr lang="nl-NL" sz="1050" b="1" i="0" baseline="0">
              <a:solidFill>
                <a:schemeClr val="dk1"/>
              </a:solidFill>
              <a:effectLst/>
              <a:latin typeface="Futura Book" panose="020B0502020204020303" pitchFamily="34" charset="0"/>
              <a:ea typeface="+mn-ea"/>
              <a:cs typeface="+mn-cs"/>
            </a:rPr>
            <a:t>De wijze waarop asielmigranten in de bevolkingsstatistieken worden geregistreerd is van invloed op de binnen- en buitenlandse migratiesaldi; in de figuur is hierop gecorrigeerd*</a:t>
          </a:r>
          <a:endParaRPr lang="nl-NL" sz="1050" b="1">
            <a:effectLst/>
            <a:latin typeface="Futura Book" panose="020B0502020204020303" pitchFamily="34" charset="0"/>
          </a:endParaRPr>
        </a:p>
        <a:p>
          <a:endParaRPr lang="nl-NL" sz="1050" b="1">
            <a:latin typeface="Futura Book" panose="020B0502020204020303" pitchFamily="34" charset="0"/>
          </a:endParaRPr>
        </a:p>
      </xdr:txBody>
    </xdr:sp>
    <xdr:clientData/>
  </xdr:twoCellAnchor>
  <xdr:twoCellAnchor editAs="oneCell">
    <xdr:from>
      <xdr:col>22</xdr:col>
      <xdr:colOff>0</xdr:colOff>
      <xdr:row>4</xdr:row>
      <xdr:rowOff>8463</xdr:rowOff>
    </xdr:from>
    <xdr:to>
      <xdr:col>42</xdr:col>
      <xdr:colOff>408000</xdr:colOff>
      <xdr:row>54</xdr:row>
      <xdr:rowOff>129334</xdr:rowOff>
    </xdr:to>
    <xdr:pic>
      <xdr:nvPicPr>
        <xdr:cNvPr id="3" name="Afbeelding 2">
          <a:extLst>
            <a:ext uri="{FF2B5EF4-FFF2-40B4-BE49-F238E27FC236}">
              <a16:creationId xmlns:a16="http://schemas.microsoft.com/office/drawing/2014/main" id="{B057BEB1-1151-FFB5-713C-C5F3DEE044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64067" y="719663"/>
          <a:ext cx="12600000" cy="9010871"/>
        </a:xfrm>
        <a:prstGeom prst="rect">
          <a:avLst/>
        </a:prstGeom>
        <a:solidFill>
          <a:schemeClr val="bg1"/>
        </a:solidFill>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51</xdr:col>
      <xdr:colOff>127000</xdr:colOff>
      <xdr:row>49</xdr:row>
      <xdr:rowOff>165100</xdr:rowOff>
    </xdr:to>
    <xdr:pic>
      <xdr:nvPicPr>
        <xdr:cNvPr id="3" name="Afbeelding 2">
          <a:extLst>
            <a:ext uri="{FF2B5EF4-FFF2-40B4-BE49-F238E27FC236}">
              <a16:creationId xmlns:a16="http://schemas.microsoft.com/office/drawing/2014/main" id="{0B2737B5-03C8-4919-C0E9-8B5BDBC2E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77800"/>
          <a:ext cx="30607000" cy="869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44431</xdr:colOff>
      <xdr:row>42</xdr:row>
      <xdr:rowOff>131533</xdr:rowOff>
    </xdr:from>
    <xdr:to>
      <xdr:col>18</xdr:col>
      <xdr:colOff>483098</xdr:colOff>
      <xdr:row>45</xdr:row>
      <xdr:rowOff>61309</xdr:rowOff>
    </xdr:to>
    <xdr:sp macro="" textlink="">
      <xdr:nvSpPr>
        <xdr:cNvPr id="13" name="Text Box 2049">
          <a:extLst>
            <a:ext uri="{FF2B5EF4-FFF2-40B4-BE49-F238E27FC236}">
              <a16:creationId xmlns:a16="http://schemas.microsoft.com/office/drawing/2014/main" id="{3B88E249-63FD-469A-A54A-730A9637698A}"/>
            </a:ext>
          </a:extLst>
        </xdr:cNvPr>
        <xdr:cNvSpPr txBox="1">
          <a:spLocks noChangeArrowheads="1"/>
        </xdr:cNvSpPr>
      </xdr:nvSpPr>
      <xdr:spPr bwMode="auto">
        <a:xfrm>
          <a:off x="7588231" y="7599133"/>
          <a:ext cx="3486667" cy="463176"/>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200" b="0" i="0" u="none" strike="noStrike" baseline="0">
              <a:solidFill>
                <a:srgbClr val="000000"/>
              </a:solidFill>
              <a:latin typeface="Futura Book"/>
            </a:rPr>
            <a:t>Zie voor meer toelichting over de procedurefasen</a:t>
          </a:r>
          <a:br>
            <a:rPr lang="nl-NL" sz="1200" b="0" i="0" u="none" strike="noStrike" baseline="0">
              <a:solidFill>
                <a:srgbClr val="000000"/>
              </a:solidFill>
              <a:latin typeface="Futura Book"/>
            </a:rPr>
          </a:br>
          <a:r>
            <a:rPr lang="nl-NL" sz="1200" b="0" i="0" u="none" strike="noStrike" baseline="0">
              <a:solidFill>
                <a:srgbClr val="000000"/>
              </a:solidFill>
              <a:latin typeface="Futura Book"/>
            </a:rPr>
            <a:t>het werkblad 'Uitleg harde en zachte plannen'</a:t>
          </a:r>
        </a:p>
      </xdr:txBody>
    </xdr:sp>
    <xdr:clientData/>
  </xdr:twoCellAnchor>
  <xdr:twoCellAnchor>
    <xdr:from>
      <xdr:col>13</xdr:col>
      <xdr:colOff>50302</xdr:colOff>
      <xdr:row>45</xdr:row>
      <xdr:rowOff>117872</xdr:rowOff>
    </xdr:from>
    <xdr:to>
      <xdr:col>18</xdr:col>
      <xdr:colOff>483596</xdr:colOff>
      <xdr:row>50</xdr:row>
      <xdr:rowOff>87990</xdr:rowOff>
    </xdr:to>
    <xdr:sp macro="" textlink="">
      <xdr:nvSpPr>
        <xdr:cNvPr id="14" name="Text Box 2049">
          <a:extLst>
            <a:ext uri="{FF2B5EF4-FFF2-40B4-BE49-F238E27FC236}">
              <a16:creationId xmlns:a16="http://schemas.microsoft.com/office/drawing/2014/main" id="{29AE9C61-ECDE-4F99-AE02-A81C4A5045C3}"/>
            </a:ext>
          </a:extLst>
        </xdr:cNvPr>
        <xdr:cNvSpPr txBox="1">
          <a:spLocks noChangeArrowheads="1"/>
        </xdr:cNvSpPr>
      </xdr:nvSpPr>
      <xdr:spPr bwMode="auto">
        <a:xfrm>
          <a:off x="7594102" y="8118872"/>
          <a:ext cx="3481294" cy="859118"/>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200" b="0" i="0" u="none" strike="noStrike" baseline="0">
              <a:solidFill>
                <a:srgbClr val="000000"/>
              </a:solidFill>
              <a:latin typeface="Futura Book"/>
            </a:rPr>
            <a:t>Bron: opgaven gemeenten in de matrix</a:t>
          </a:r>
          <a:br>
            <a:rPr lang="nl-NL" sz="1200" b="0" i="0" u="none" strike="noStrike" baseline="0">
              <a:solidFill>
                <a:srgbClr val="000000"/>
              </a:solidFill>
              <a:latin typeface="Futura Book"/>
            </a:rPr>
          </a:br>
          <a:r>
            <a:rPr lang="nl-NL" sz="1200" b="0" i="0" u="none" strike="noStrike" baseline="0">
              <a:solidFill>
                <a:srgbClr val="000000"/>
              </a:solidFill>
              <a:latin typeface="Futura Book"/>
            </a:rPr>
            <a:t>'Overzicht woningbouwcapaciteit per gemeente', </a:t>
          </a:r>
        </a:p>
        <a:p>
          <a:pPr algn="l" rtl="0">
            <a:defRPr sz="1000"/>
          </a:pPr>
          <a:r>
            <a:rPr lang="nl-NL" sz="1200" b="0" i="0" u="none" strike="noStrike" baseline="0">
              <a:solidFill>
                <a:srgbClr val="000000"/>
              </a:solidFill>
              <a:latin typeface="Futura Book"/>
            </a:rPr>
            <a:t>stand anno 2025 (2025 t/m 2029);</a:t>
          </a:r>
        </a:p>
        <a:p>
          <a:pPr algn="l" rtl="0">
            <a:defRPr sz="1000"/>
          </a:pPr>
          <a:r>
            <a:rPr lang="nl-NL" sz="1200" b="0" i="0" u="none" strike="noStrike" baseline="0">
              <a:solidFill>
                <a:srgbClr val="000000"/>
              </a:solidFill>
              <a:latin typeface="Futura Book"/>
            </a:rPr>
            <a:t>bewerking Provincie Noord-Brabant</a:t>
          </a:r>
        </a:p>
      </xdr:txBody>
    </xdr:sp>
    <xdr:clientData/>
  </xdr:twoCellAnchor>
  <xdr:twoCellAnchor>
    <xdr:from>
      <xdr:col>12</xdr:col>
      <xdr:colOff>194734</xdr:colOff>
      <xdr:row>33</xdr:row>
      <xdr:rowOff>76200</xdr:rowOff>
    </xdr:from>
    <xdr:to>
      <xdr:col>18</xdr:col>
      <xdr:colOff>472590</xdr:colOff>
      <xdr:row>41</xdr:row>
      <xdr:rowOff>164190</xdr:rowOff>
    </xdr:to>
    <xdr:sp macro="" textlink="">
      <xdr:nvSpPr>
        <xdr:cNvPr id="2" name="Tekstvak 1">
          <a:extLst>
            <a:ext uri="{FF2B5EF4-FFF2-40B4-BE49-F238E27FC236}">
              <a16:creationId xmlns:a16="http://schemas.microsoft.com/office/drawing/2014/main" id="{6508C193-6239-42E7-87E8-1FC50C6A2BF8}"/>
            </a:ext>
          </a:extLst>
        </xdr:cNvPr>
        <xdr:cNvSpPr txBox="1"/>
      </xdr:nvSpPr>
      <xdr:spPr>
        <a:xfrm>
          <a:off x="7128934" y="5943600"/>
          <a:ext cx="3935456" cy="1510390"/>
        </a:xfrm>
        <a:prstGeom prst="rect">
          <a:avLst/>
        </a:prstGeom>
        <a:solidFill>
          <a:srgbClr val="FFFFFF"/>
        </a:solidFill>
        <a:ln w="12700">
          <a:solidFill>
            <a:srgbClr val="00000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l-NL" sz="1200">
              <a:latin typeface="Futura Book" panose="020B0502020204020303" pitchFamily="34" charset="0"/>
            </a:rPr>
            <a:t>*</a:t>
          </a:r>
          <a:r>
            <a:rPr lang="nl-NL" sz="1200" baseline="0">
              <a:latin typeface="Futura Book" panose="020B0502020204020303" pitchFamily="34" charset="0"/>
            </a:rPr>
            <a:t> </a:t>
          </a:r>
          <a:r>
            <a:rPr lang="nl-NL" sz="1200">
              <a:latin typeface="Futura Book" panose="020B0502020204020303" pitchFamily="34" charset="0"/>
            </a:rPr>
            <a:t>De</a:t>
          </a:r>
          <a:r>
            <a:rPr lang="nl-NL" sz="1200" baseline="0">
              <a:latin typeface="Futura Book" panose="020B0502020204020303" pitchFamily="34" charset="0"/>
            </a:rPr>
            <a:t> '100-lijn' kan worden gezien als i</a:t>
          </a:r>
          <a:r>
            <a:rPr lang="nl-NL" sz="1200">
              <a:latin typeface="Futura Book" panose="020B0502020204020303" pitchFamily="34" charset="0"/>
            </a:rPr>
            <a:t>ndicatie</a:t>
          </a:r>
          <a:r>
            <a:rPr lang="nl-NL" sz="1200" baseline="0">
              <a:latin typeface="Futura Book" panose="020B0502020204020303" pitchFamily="34" charset="0"/>
            </a:rPr>
            <a:t> van </a:t>
          </a:r>
          <a:r>
            <a:rPr lang="nl-NL" sz="1200">
              <a:latin typeface="Futura Book" panose="020B0502020204020303" pitchFamily="34" charset="0"/>
            </a:rPr>
            <a:t>het benodigde</a:t>
          </a:r>
          <a:r>
            <a:rPr lang="nl-NL" sz="1200" baseline="0">
              <a:latin typeface="Futura Book" panose="020B0502020204020303" pitchFamily="34" charset="0"/>
            </a:rPr>
            <a:t> aantal </a:t>
          </a:r>
          <a:r>
            <a:rPr lang="nl-NL" sz="1200">
              <a:latin typeface="Futura Book" panose="020B0502020204020303" pitchFamily="34" charset="0"/>
            </a:rPr>
            <a:t>woningen om te kunnen voorzien in de vooruitberekende groei van de woningvoorraad </a:t>
          </a:r>
          <a:r>
            <a:rPr lang="nl-NL" sz="1200" baseline="30000">
              <a:latin typeface="Futura Book" panose="020B0502020204020303" pitchFamily="34" charset="0"/>
            </a:rPr>
            <a:t>1)</a:t>
          </a:r>
          <a:r>
            <a:rPr lang="nl-NL" sz="1200">
              <a:latin typeface="Futura Book" panose="020B0502020204020303" pitchFamily="34" charset="0"/>
            </a:rPr>
            <a:t>.</a:t>
          </a:r>
          <a:br>
            <a:rPr lang="nl-NL" sz="1200" baseline="0">
              <a:latin typeface="Futura Book" panose="020B0502020204020303" pitchFamily="34" charset="0"/>
            </a:rPr>
          </a:br>
          <a:r>
            <a:rPr lang="nl-NL" sz="1200" baseline="0">
              <a:latin typeface="Futura Book" panose="020B0502020204020303" pitchFamily="34" charset="0"/>
            </a:rPr>
            <a:t>Een (trendmatige) inschatting van de sloop van woningen is in de gegevens verwerkt.</a:t>
          </a:r>
        </a:p>
        <a:p>
          <a:br>
            <a:rPr lang="nl-NL" sz="400" baseline="0">
              <a:latin typeface="Futura Book" panose="020B0502020204020303" pitchFamily="34" charset="0"/>
            </a:rPr>
          </a:br>
          <a:r>
            <a:rPr lang="nl-NL" sz="1100" baseline="30000">
              <a:latin typeface="Futura Book" panose="020B0502020204020303" pitchFamily="34" charset="0"/>
            </a:rPr>
            <a:t>1) </a:t>
          </a:r>
          <a:r>
            <a:rPr lang="nl-NL" sz="1100" baseline="0">
              <a:latin typeface="Futura Book" panose="020B0502020204020303" pitchFamily="34" charset="0"/>
            </a:rPr>
            <a:t>Bron: 'De bevolkings- en woningbehoefteprognose Noord-Brabant, actualisering 2023'.</a:t>
          </a:r>
          <a:endParaRPr lang="nl-NL" sz="1100">
            <a:latin typeface="Futura Book" panose="020B0502020204020303" pitchFamily="34" charset="0"/>
          </a:endParaRPr>
        </a:p>
      </xdr:txBody>
    </xdr:sp>
    <xdr:clientData/>
  </xdr:twoCellAnchor>
  <xdr:twoCellAnchor editAs="oneCell">
    <xdr:from>
      <xdr:col>1</xdr:col>
      <xdr:colOff>0</xdr:colOff>
      <xdr:row>1</xdr:row>
      <xdr:rowOff>0</xdr:rowOff>
    </xdr:from>
    <xdr:to>
      <xdr:col>18</xdr:col>
      <xdr:colOff>488950</xdr:colOff>
      <xdr:row>33</xdr:row>
      <xdr:rowOff>25400</xdr:rowOff>
    </xdr:to>
    <xdr:pic>
      <xdr:nvPicPr>
        <xdr:cNvPr id="3" name="Afbeelding 2">
          <a:extLst>
            <a:ext uri="{FF2B5EF4-FFF2-40B4-BE49-F238E27FC236}">
              <a16:creationId xmlns:a16="http://schemas.microsoft.com/office/drawing/2014/main" id="{7CF1B828-483F-E211-7DEE-AF8F2C85E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77800"/>
          <a:ext cx="10852150" cy="571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1</xdr:row>
      <xdr:rowOff>0</xdr:rowOff>
    </xdr:from>
    <xdr:to>
      <xdr:col>34</xdr:col>
      <xdr:colOff>571500</xdr:colOff>
      <xdr:row>66</xdr:row>
      <xdr:rowOff>171450</xdr:rowOff>
    </xdr:to>
    <xdr:pic>
      <xdr:nvPicPr>
        <xdr:cNvPr id="4" name="Afbeelding 3">
          <a:extLst>
            <a:ext uri="{FF2B5EF4-FFF2-40B4-BE49-F238E27FC236}">
              <a16:creationId xmlns:a16="http://schemas.microsoft.com/office/drawing/2014/main" id="{480B0177-B0D2-E2F8-61CC-AAD3C31914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177800"/>
          <a:ext cx="9715500" cy="1172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12</xdr:col>
      <xdr:colOff>552431</xdr:colOff>
      <xdr:row>42</xdr:row>
      <xdr:rowOff>165400</xdr:rowOff>
    </xdr:from>
    <xdr:to>
      <xdr:col>18</xdr:col>
      <xdr:colOff>381498</xdr:colOff>
      <xdr:row>45</xdr:row>
      <xdr:rowOff>95176</xdr:rowOff>
    </xdr:to>
    <xdr:sp macro="" textlink="">
      <xdr:nvSpPr>
        <xdr:cNvPr id="4" name="Text Box 2049">
          <a:extLst>
            <a:ext uri="{FF2B5EF4-FFF2-40B4-BE49-F238E27FC236}">
              <a16:creationId xmlns:a16="http://schemas.microsoft.com/office/drawing/2014/main" id="{BCC1A993-11B2-42A0-9649-03A2BDF3AF85}"/>
            </a:ext>
          </a:extLst>
        </xdr:cNvPr>
        <xdr:cNvSpPr txBox="1">
          <a:spLocks noChangeArrowheads="1"/>
        </xdr:cNvSpPr>
      </xdr:nvSpPr>
      <xdr:spPr bwMode="auto">
        <a:xfrm>
          <a:off x="7486631" y="7633000"/>
          <a:ext cx="3486667" cy="463176"/>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200" b="0" i="0" u="none" strike="noStrike" baseline="0">
              <a:solidFill>
                <a:srgbClr val="000000"/>
              </a:solidFill>
              <a:latin typeface="Futura Book"/>
            </a:rPr>
            <a:t>Zie voor meer toelichting over de procedurefasen</a:t>
          </a:r>
          <a:br>
            <a:rPr lang="nl-NL" sz="1200" b="0" i="0" u="none" strike="noStrike" baseline="0">
              <a:solidFill>
                <a:srgbClr val="000000"/>
              </a:solidFill>
              <a:latin typeface="Futura Book"/>
            </a:rPr>
          </a:br>
          <a:r>
            <a:rPr lang="nl-NL" sz="1200" b="0" i="0" u="none" strike="noStrike" baseline="0">
              <a:solidFill>
                <a:srgbClr val="000000"/>
              </a:solidFill>
              <a:latin typeface="Futura Book"/>
            </a:rPr>
            <a:t>het werkblad 'Uitleg harde en zachte plannen'</a:t>
          </a:r>
        </a:p>
      </xdr:txBody>
    </xdr:sp>
    <xdr:clientData/>
  </xdr:twoCellAnchor>
  <xdr:twoCellAnchor>
    <xdr:from>
      <xdr:col>12</xdr:col>
      <xdr:colOff>558302</xdr:colOff>
      <xdr:row>45</xdr:row>
      <xdr:rowOff>151739</xdr:rowOff>
    </xdr:from>
    <xdr:to>
      <xdr:col>18</xdr:col>
      <xdr:colOff>381996</xdr:colOff>
      <xdr:row>50</xdr:row>
      <xdr:rowOff>121857</xdr:rowOff>
    </xdr:to>
    <xdr:sp macro="" textlink="">
      <xdr:nvSpPr>
        <xdr:cNvPr id="5" name="Text Box 2049">
          <a:extLst>
            <a:ext uri="{FF2B5EF4-FFF2-40B4-BE49-F238E27FC236}">
              <a16:creationId xmlns:a16="http://schemas.microsoft.com/office/drawing/2014/main" id="{6D6E944A-1C8A-49A6-BC5F-C22320CEFC3F}"/>
            </a:ext>
          </a:extLst>
        </xdr:cNvPr>
        <xdr:cNvSpPr txBox="1">
          <a:spLocks noChangeArrowheads="1"/>
        </xdr:cNvSpPr>
      </xdr:nvSpPr>
      <xdr:spPr bwMode="auto">
        <a:xfrm>
          <a:off x="7492502" y="8152739"/>
          <a:ext cx="3481294" cy="859118"/>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200" b="0" i="0" u="none" strike="noStrike" baseline="0">
              <a:solidFill>
                <a:srgbClr val="000000"/>
              </a:solidFill>
              <a:latin typeface="Futura Book"/>
            </a:rPr>
            <a:t>Bron: opgaven gemeenten in de matrix</a:t>
          </a:r>
          <a:br>
            <a:rPr lang="nl-NL" sz="1200" b="0" i="0" u="none" strike="noStrike" baseline="0">
              <a:solidFill>
                <a:srgbClr val="000000"/>
              </a:solidFill>
              <a:latin typeface="Futura Book"/>
            </a:rPr>
          </a:br>
          <a:r>
            <a:rPr lang="nl-NL" sz="1200" b="0" i="0" u="none" strike="noStrike" baseline="0">
              <a:solidFill>
                <a:srgbClr val="000000"/>
              </a:solidFill>
              <a:latin typeface="Futura Book"/>
            </a:rPr>
            <a:t>'Overzicht woningbouwcapaciteit per gemeente', </a:t>
          </a:r>
        </a:p>
        <a:p>
          <a:pPr algn="l" rtl="0">
            <a:defRPr sz="1000"/>
          </a:pPr>
          <a:r>
            <a:rPr lang="nl-NL" sz="1200" b="0" i="0" u="none" strike="noStrike" baseline="0">
              <a:solidFill>
                <a:srgbClr val="000000"/>
              </a:solidFill>
              <a:latin typeface="Futura Book"/>
            </a:rPr>
            <a:t>stand anno 2025 (2025 t/m 2034);</a:t>
          </a:r>
        </a:p>
        <a:p>
          <a:pPr algn="l" rtl="0">
            <a:defRPr sz="1000"/>
          </a:pPr>
          <a:r>
            <a:rPr lang="nl-NL" sz="1200" b="0" i="0" u="none" strike="noStrike" baseline="0">
              <a:solidFill>
                <a:srgbClr val="000000"/>
              </a:solidFill>
              <a:latin typeface="Futura Book"/>
            </a:rPr>
            <a:t>bewerking Provincie Noord-Brabant</a:t>
          </a:r>
        </a:p>
      </xdr:txBody>
    </xdr:sp>
    <xdr:clientData/>
  </xdr:twoCellAnchor>
  <xdr:twoCellAnchor>
    <xdr:from>
      <xdr:col>12</xdr:col>
      <xdr:colOff>118533</xdr:colOff>
      <xdr:row>33</xdr:row>
      <xdr:rowOff>101600</xdr:rowOff>
    </xdr:from>
    <xdr:to>
      <xdr:col>18</xdr:col>
      <xdr:colOff>396389</xdr:colOff>
      <xdr:row>42</xdr:row>
      <xdr:rowOff>11790</xdr:rowOff>
    </xdr:to>
    <xdr:sp macro="" textlink="">
      <xdr:nvSpPr>
        <xdr:cNvPr id="11" name="Tekstvak 10">
          <a:extLst>
            <a:ext uri="{FF2B5EF4-FFF2-40B4-BE49-F238E27FC236}">
              <a16:creationId xmlns:a16="http://schemas.microsoft.com/office/drawing/2014/main" id="{23AC4E33-61D4-412D-8B06-2BCA2B8A2923}"/>
            </a:ext>
          </a:extLst>
        </xdr:cNvPr>
        <xdr:cNvSpPr txBox="1"/>
      </xdr:nvSpPr>
      <xdr:spPr>
        <a:xfrm>
          <a:off x="7052733" y="5969000"/>
          <a:ext cx="3935456" cy="1510390"/>
        </a:xfrm>
        <a:prstGeom prst="rect">
          <a:avLst/>
        </a:prstGeom>
        <a:solidFill>
          <a:srgbClr val="FFFFFF"/>
        </a:solidFill>
        <a:ln w="12700">
          <a:solidFill>
            <a:srgbClr val="00000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l-NL" sz="1200">
              <a:latin typeface="Futura Book" panose="020B0502020204020303" pitchFamily="34" charset="0"/>
            </a:rPr>
            <a:t>*</a:t>
          </a:r>
          <a:r>
            <a:rPr lang="nl-NL" sz="1200" baseline="0">
              <a:latin typeface="Futura Book" panose="020B0502020204020303" pitchFamily="34" charset="0"/>
            </a:rPr>
            <a:t> </a:t>
          </a:r>
          <a:r>
            <a:rPr lang="nl-NL" sz="1200">
              <a:latin typeface="Futura Book" panose="020B0502020204020303" pitchFamily="34" charset="0"/>
            </a:rPr>
            <a:t>De</a:t>
          </a:r>
          <a:r>
            <a:rPr lang="nl-NL" sz="1200" baseline="0">
              <a:latin typeface="Futura Book" panose="020B0502020204020303" pitchFamily="34" charset="0"/>
            </a:rPr>
            <a:t> '100-lijn' kan worden gezien als i</a:t>
          </a:r>
          <a:r>
            <a:rPr lang="nl-NL" sz="1200">
              <a:latin typeface="Futura Book" panose="020B0502020204020303" pitchFamily="34" charset="0"/>
            </a:rPr>
            <a:t>ndicatie</a:t>
          </a:r>
          <a:r>
            <a:rPr lang="nl-NL" sz="1200" baseline="0">
              <a:latin typeface="Futura Book" panose="020B0502020204020303" pitchFamily="34" charset="0"/>
            </a:rPr>
            <a:t> van </a:t>
          </a:r>
          <a:r>
            <a:rPr lang="nl-NL" sz="1200">
              <a:latin typeface="Futura Book" panose="020B0502020204020303" pitchFamily="34" charset="0"/>
            </a:rPr>
            <a:t>het benodigde</a:t>
          </a:r>
          <a:r>
            <a:rPr lang="nl-NL" sz="1200" baseline="0">
              <a:latin typeface="Futura Book" panose="020B0502020204020303" pitchFamily="34" charset="0"/>
            </a:rPr>
            <a:t> aantal </a:t>
          </a:r>
          <a:r>
            <a:rPr lang="nl-NL" sz="1200">
              <a:latin typeface="Futura Book" panose="020B0502020204020303" pitchFamily="34" charset="0"/>
            </a:rPr>
            <a:t>woningen om te kunnen voorzien in de vooruitberekende groei van de woningvoorraad </a:t>
          </a:r>
          <a:r>
            <a:rPr lang="nl-NL" sz="1200" baseline="30000">
              <a:latin typeface="Futura Book" panose="020B0502020204020303" pitchFamily="34" charset="0"/>
            </a:rPr>
            <a:t>1)</a:t>
          </a:r>
          <a:r>
            <a:rPr lang="nl-NL" sz="1200">
              <a:latin typeface="Futura Book" panose="020B0502020204020303" pitchFamily="34" charset="0"/>
            </a:rPr>
            <a:t>.</a:t>
          </a:r>
          <a:br>
            <a:rPr lang="nl-NL" sz="1200" baseline="0">
              <a:latin typeface="Futura Book" panose="020B0502020204020303" pitchFamily="34" charset="0"/>
            </a:rPr>
          </a:br>
          <a:r>
            <a:rPr lang="nl-NL" sz="1200" baseline="0">
              <a:latin typeface="Futura Book" panose="020B0502020204020303" pitchFamily="34" charset="0"/>
            </a:rPr>
            <a:t>Een (trendmatige) inschatting van de sloop van woningen is in de gegevens verwerkt.</a:t>
          </a:r>
        </a:p>
        <a:p>
          <a:br>
            <a:rPr lang="nl-NL" sz="400" baseline="0">
              <a:latin typeface="Futura Book" panose="020B0502020204020303" pitchFamily="34" charset="0"/>
            </a:rPr>
          </a:br>
          <a:r>
            <a:rPr lang="nl-NL" sz="1100" baseline="30000">
              <a:latin typeface="Futura Book" panose="020B0502020204020303" pitchFamily="34" charset="0"/>
            </a:rPr>
            <a:t>1) </a:t>
          </a:r>
          <a:r>
            <a:rPr lang="nl-NL" sz="1100" baseline="0">
              <a:latin typeface="Futura Book" panose="020B0502020204020303" pitchFamily="34" charset="0"/>
            </a:rPr>
            <a:t>Bron: 'De bevolkings- en woningbehoefteprognose Noord-Brabant, actualisering 2023'.</a:t>
          </a:r>
          <a:endParaRPr lang="nl-NL" sz="1100">
            <a:latin typeface="Futura Book" panose="020B0502020204020303" pitchFamily="34" charset="0"/>
          </a:endParaRPr>
        </a:p>
      </xdr:txBody>
    </xdr:sp>
    <xdr:clientData/>
  </xdr:twoCellAnchor>
  <xdr:twoCellAnchor editAs="oneCell">
    <xdr:from>
      <xdr:col>19</xdr:col>
      <xdr:colOff>0</xdr:colOff>
      <xdr:row>1</xdr:row>
      <xdr:rowOff>0</xdr:rowOff>
    </xdr:from>
    <xdr:to>
      <xdr:col>35</xdr:col>
      <xdr:colOff>234950</xdr:colOff>
      <xdr:row>66</xdr:row>
      <xdr:rowOff>171450</xdr:rowOff>
    </xdr:to>
    <xdr:pic>
      <xdr:nvPicPr>
        <xdr:cNvPr id="8" name="Afbeelding 7">
          <a:extLst>
            <a:ext uri="{FF2B5EF4-FFF2-40B4-BE49-F238E27FC236}">
              <a16:creationId xmlns:a16="http://schemas.microsoft.com/office/drawing/2014/main" id="{630484CA-4C64-19B7-272C-114246DE8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1400" y="177800"/>
          <a:ext cx="9988550" cy="1172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18</xdr:col>
      <xdr:colOff>425450</xdr:colOff>
      <xdr:row>33</xdr:row>
      <xdr:rowOff>25400</xdr:rowOff>
    </xdr:to>
    <xdr:pic>
      <xdr:nvPicPr>
        <xdr:cNvPr id="9" name="Afbeelding 8">
          <a:extLst>
            <a:ext uri="{FF2B5EF4-FFF2-40B4-BE49-F238E27FC236}">
              <a16:creationId xmlns:a16="http://schemas.microsoft.com/office/drawing/2014/main" id="{30A3D427-9A19-2C40-5652-1FE0FD62F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77800"/>
          <a:ext cx="10788650" cy="571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45</xdr:col>
      <xdr:colOff>603250</xdr:colOff>
      <xdr:row>60</xdr:row>
      <xdr:rowOff>19050</xdr:rowOff>
    </xdr:to>
    <xdr:sp macro="" textlink="">
      <xdr:nvSpPr>
        <xdr:cNvPr id="28673" name="AutoShape 1">
          <a:extLst>
            <a:ext uri="{FF2B5EF4-FFF2-40B4-BE49-F238E27FC236}">
              <a16:creationId xmlns:a16="http://schemas.microsoft.com/office/drawing/2014/main" id="{75568B68-80D3-6BD5-3293-C8825C0BEDB7}"/>
            </a:ext>
          </a:extLst>
        </xdr:cNvPr>
        <xdr:cNvSpPr>
          <a:spLocks noChangeAspect="1" noChangeArrowheads="1"/>
        </xdr:cNvSpPr>
      </xdr:nvSpPr>
      <xdr:spPr bwMode="auto">
        <a:xfrm>
          <a:off x="247650" y="184150"/>
          <a:ext cx="34093150" cy="10883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45</xdr:col>
      <xdr:colOff>660400</xdr:colOff>
      <xdr:row>61</xdr:row>
      <xdr:rowOff>31750</xdr:rowOff>
    </xdr:to>
    <xdr:pic>
      <xdr:nvPicPr>
        <xdr:cNvPr id="4" name="Afbeelding 3">
          <a:extLst>
            <a:ext uri="{FF2B5EF4-FFF2-40B4-BE49-F238E27FC236}">
              <a16:creationId xmlns:a16="http://schemas.microsoft.com/office/drawing/2014/main" id="{447D934C-2715-3332-36D8-7F6A43BE1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84150"/>
          <a:ext cx="34150300" cy="1108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12</xdr:col>
      <xdr:colOff>238497</xdr:colOff>
      <xdr:row>33</xdr:row>
      <xdr:rowOff>107009</xdr:rowOff>
    </xdr:from>
    <xdr:to>
      <xdr:col>17</xdr:col>
      <xdr:colOff>586440</xdr:colOff>
      <xdr:row>37</xdr:row>
      <xdr:rowOff>44165</xdr:rowOff>
    </xdr:to>
    <xdr:sp macro="" textlink="">
      <xdr:nvSpPr>
        <xdr:cNvPr id="11" name="Text Box 2049">
          <a:extLst>
            <a:ext uri="{FF2B5EF4-FFF2-40B4-BE49-F238E27FC236}">
              <a16:creationId xmlns:a16="http://schemas.microsoft.com/office/drawing/2014/main" id="{00000000-0008-0000-1D00-00000B000000}"/>
            </a:ext>
          </a:extLst>
        </xdr:cNvPr>
        <xdr:cNvSpPr txBox="1">
          <a:spLocks noChangeAspect="1" noChangeArrowheads="1"/>
        </xdr:cNvSpPr>
      </xdr:nvSpPr>
      <xdr:spPr bwMode="auto">
        <a:xfrm>
          <a:off x="8687732" y="6270244"/>
          <a:ext cx="4083237" cy="684215"/>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200" b="0" i="0" u="none" strike="noStrike" baseline="0">
              <a:solidFill>
                <a:srgbClr val="000000"/>
              </a:solidFill>
              <a:latin typeface="Futura Book"/>
            </a:rPr>
            <a:t>Bron: opgaven gemeenten in de matrix</a:t>
          </a:r>
          <a:br>
            <a:rPr lang="nl-NL" sz="1200" b="0" i="0" u="none" strike="noStrike" baseline="0">
              <a:solidFill>
                <a:srgbClr val="000000"/>
              </a:solidFill>
              <a:latin typeface="Futura Book"/>
            </a:rPr>
          </a:br>
          <a:r>
            <a:rPr lang="nl-NL" sz="1200" b="0" i="0" u="none" strike="noStrike" baseline="0">
              <a:solidFill>
                <a:srgbClr val="000000"/>
              </a:solidFill>
              <a:latin typeface="Futura Book"/>
            </a:rPr>
            <a:t>'Overzicht woningbouwcapaciteit per gemeente', </a:t>
          </a:r>
        </a:p>
        <a:p>
          <a:pPr algn="l" rtl="0">
            <a:defRPr sz="1000"/>
          </a:pPr>
          <a:r>
            <a:rPr lang="nl-NL" sz="1200" b="0" i="0" u="none" strike="noStrike" baseline="0">
              <a:solidFill>
                <a:srgbClr val="000000"/>
              </a:solidFill>
              <a:latin typeface="Futura Book"/>
            </a:rPr>
            <a:t>stand anno 2025; bewerking Provincie Noord-Brabant</a:t>
          </a:r>
        </a:p>
      </xdr:txBody>
    </xdr:sp>
    <xdr:clientData/>
  </xdr:twoCellAnchor>
  <xdr:twoCellAnchor editAs="oneCell">
    <xdr:from>
      <xdr:col>1</xdr:col>
      <xdr:colOff>0</xdr:colOff>
      <xdr:row>1</xdr:row>
      <xdr:rowOff>0</xdr:rowOff>
    </xdr:from>
    <xdr:to>
      <xdr:col>17</xdr:col>
      <xdr:colOff>622300</xdr:colOff>
      <xdr:row>32</xdr:row>
      <xdr:rowOff>63500</xdr:rowOff>
    </xdr:to>
    <xdr:pic>
      <xdr:nvPicPr>
        <xdr:cNvPr id="6" name="Afbeelding 5">
          <a:extLst>
            <a:ext uri="{FF2B5EF4-FFF2-40B4-BE49-F238E27FC236}">
              <a16:creationId xmlns:a16="http://schemas.microsoft.com/office/drawing/2014/main" id="{E5A16407-A811-73ED-FFA3-872C64ABA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4150"/>
          <a:ext cx="12611100" cy="577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29</xdr:col>
      <xdr:colOff>742950</xdr:colOff>
      <xdr:row>65</xdr:row>
      <xdr:rowOff>107950</xdr:rowOff>
    </xdr:to>
    <xdr:pic>
      <xdr:nvPicPr>
        <xdr:cNvPr id="7" name="Afbeelding 6">
          <a:extLst>
            <a:ext uri="{FF2B5EF4-FFF2-40B4-BE49-F238E27FC236}">
              <a16:creationId xmlns:a16="http://schemas.microsoft.com/office/drawing/2014/main" id="{3B1619CC-4915-4E3B-AAED-AAB6D7E783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66700" y="184150"/>
          <a:ext cx="8985250" cy="1189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17</xdr:col>
      <xdr:colOff>615467</xdr:colOff>
      <xdr:row>69</xdr:row>
      <xdr:rowOff>60354</xdr:rowOff>
    </xdr:to>
    <xdr:pic>
      <xdr:nvPicPr>
        <xdr:cNvPr id="8" name="Afbeelding 7">
          <a:extLst>
            <a:ext uri="{FF2B5EF4-FFF2-40B4-BE49-F238E27FC236}">
              <a16:creationId xmlns:a16="http://schemas.microsoft.com/office/drawing/2014/main" id="{4D8FA058-4D49-8C50-4D35-2745404DA2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7078133"/>
          <a:ext cx="12672000" cy="583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70</xdr:row>
      <xdr:rowOff>0</xdr:rowOff>
    </xdr:from>
    <xdr:to>
      <xdr:col>17</xdr:col>
      <xdr:colOff>615467</xdr:colOff>
      <xdr:row>96</xdr:row>
      <xdr:rowOff>105583</xdr:rowOff>
    </xdr:to>
    <xdr:pic>
      <xdr:nvPicPr>
        <xdr:cNvPr id="9" name="Afbeelding 8">
          <a:extLst>
            <a:ext uri="{FF2B5EF4-FFF2-40B4-BE49-F238E27FC236}">
              <a16:creationId xmlns:a16="http://schemas.microsoft.com/office/drawing/2014/main" id="{066BD3DB-2B38-FC0F-937D-836D469AB62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 y="13038667"/>
          <a:ext cx="12672000" cy="4948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48</xdr:row>
      <xdr:rowOff>0</xdr:rowOff>
    </xdr:from>
    <xdr:to>
      <xdr:col>4</xdr:col>
      <xdr:colOff>0</xdr:colOff>
      <xdr:row>48</xdr:row>
      <xdr:rowOff>0</xdr:rowOff>
    </xdr:to>
    <xdr:pic>
      <xdr:nvPicPr>
        <xdr:cNvPr id="2" name="Picture 2" descr="logo">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58800" y="18802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799353</xdr:colOff>
      <xdr:row>1</xdr:row>
      <xdr:rowOff>52294</xdr:rowOff>
    </xdr:from>
    <xdr:to>
      <xdr:col>8</xdr:col>
      <xdr:colOff>775824</xdr:colOff>
      <xdr:row>2</xdr:row>
      <xdr:rowOff>27356</xdr:rowOff>
    </xdr:to>
    <xdr:pic>
      <xdr:nvPicPr>
        <xdr:cNvPr id="3" name="Afbeelding 2">
          <a:extLst>
            <a:ext uri="{FF2B5EF4-FFF2-40B4-BE49-F238E27FC236}">
              <a16:creationId xmlns:a16="http://schemas.microsoft.com/office/drawing/2014/main" id="{20971E56-3AD5-4C2A-9A2E-4030DACC0391}"/>
            </a:ext>
          </a:extLst>
        </xdr:cNvPr>
        <xdr:cNvPicPr>
          <a:picLocks noChangeAspect="1"/>
        </xdr:cNvPicPr>
      </xdr:nvPicPr>
      <xdr:blipFill>
        <a:blip xmlns:r="http://schemas.openxmlformats.org/officeDocument/2006/relationships" r:embed="rId2"/>
        <a:stretch>
          <a:fillRect/>
        </a:stretch>
      </xdr:blipFill>
      <xdr:spPr>
        <a:xfrm>
          <a:off x="6350000" y="246529"/>
          <a:ext cx="1620000" cy="20665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702235</xdr:colOff>
      <xdr:row>0</xdr:row>
      <xdr:rowOff>59765</xdr:rowOff>
    </xdr:from>
    <xdr:to>
      <xdr:col>11</xdr:col>
      <xdr:colOff>260353</xdr:colOff>
      <xdr:row>1</xdr:row>
      <xdr:rowOff>34828</xdr:rowOff>
    </xdr:to>
    <xdr:pic>
      <xdr:nvPicPr>
        <xdr:cNvPr id="2" name="Afbeelding 1">
          <a:extLst>
            <a:ext uri="{FF2B5EF4-FFF2-40B4-BE49-F238E27FC236}">
              <a16:creationId xmlns:a16="http://schemas.microsoft.com/office/drawing/2014/main" id="{A0687944-AEA4-48B7-99F9-97B970C00D93}"/>
            </a:ext>
          </a:extLst>
        </xdr:cNvPr>
        <xdr:cNvPicPr>
          <a:picLocks noChangeAspect="1"/>
        </xdr:cNvPicPr>
      </xdr:nvPicPr>
      <xdr:blipFill>
        <a:blip xmlns:r="http://schemas.openxmlformats.org/officeDocument/2006/relationships" r:embed="rId1"/>
        <a:stretch>
          <a:fillRect/>
        </a:stretch>
      </xdr:blipFill>
      <xdr:spPr>
        <a:xfrm>
          <a:off x="10227235" y="59765"/>
          <a:ext cx="1620000" cy="20665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581025</xdr:colOff>
      <xdr:row>64</xdr:row>
      <xdr:rowOff>114300</xdr:rowOff>
    </xdr:from>
    <xdr:to>
      <xdr:col>2</xdr:col>
      <xdr:colOff>323850</xdr:colOff>
      <xdr:row>65</xdr:row>
      <xdr:rowOff>104775</xdr:rowOff>
    </xdr:to>
    <xdr:sp macro="" textlink="">
      <xdr:nvSpPr>
        <xdr:cNvPr id="5" name="Text Box 35">
          <a:extLst>
            <a:ext uri="{FF2B5EF4-FFF2-40B4-BE49-F238E27FC236}">
              <a16:creationId xmlns:a16="http://schemas.microsoft.com/office/drawing/2014/main" id="{00000000-0008-0000-2000-000005000000}"/>
            </a:ext>
          </a:extLst>
        </xdr:cNvPr>
        <xdr:cNvSpPr txBox="1">
          <a:spLocks noChangeArrowheads="1"/>
        </xdr:cNvSpPr>
      </xdr:nvSpPr>
      <xdr:spPr bwMode="auto">
        <a:xfrm>
          <a:off x="1190625" y="12306300"/>
          <a:ext cx="3524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nl-NL" sz="1100" b="1" i="0" u="none" strike="noStrike" baseline="0">
              <a:solidFill>
                <a:srgbClr val="000000"/>
              </a:solidFill>
              <a:latin typeface="Baskerville MT"/>
            </a:rPr>
            <a:t>%</a:t>
          </a:r>
        </a:p>
      </xdr:txBody>
    </xdr:sp>
    <xdr:clientData/>
  </xdr:twoCellAnchor>
  <xdr:twoCellAnchor>
    <xdr:from>
      <xdr:col>12</xdr:col>
      <xdr:colOff>9525</xdr:colOff>
      <xdr:row>15</xdr:row>
      <xdr:rowOff>76200</xdr:rowOff>
    </xdr:from>
    <xdr:to>
      <xdr:col>16</xdr:col>
      <xdr:colOff>495300</xdr:colOff>
      <xdr:row>19</xdr:row>
      <xdr:rowOff>38100</xdr:rowOff>
    </xdr:to>
    <xdr:sp macro="" textlink="">
      <xdr:nvSpPr>
        <xdr:cNvPr id="12" name="Text Box 2049">
          <a:extLst>
            <a:ext uri="{FF2B5EF4-FFF2-40B4-BE49-F238E27FC236}">
              <a16:creationId xmlns:a16="http://schemas.microsoft.com/office/drawing/2014/main" id="{00000000-0008-0000-2000-00000C000000}"/>
            </a:ext>
          </a:extLst>
        </xdr:cNvPr>
        <xdr:cNvSpPr txBox="1">
          <a:spLocks noChangeArrowheads="1"/>
        </xdr:cNvSpPr>
      </xdr:nvSpPr>
      <xdr:spPr bwMode="auto">
        <a:xfrm>
          <a:off x="7324725" y="2933700"/>
          <a:ext cx="2924175" cy="723900"/>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000" b="0" i="0" u="none" strike="noStrike" baseline="0">
              <a:solidFill>
                <a:srgbClr val="000000"/>
              </a:solidFill>
              <a:latin typeface="Futura Book"/>
            </a:rPr>
            <a:t>Bron: opgaven gemeenten in de matrix</a:t>
          </a:r>
          <a:br>
            <a:rPr lang="nl-NL" sz="1000" b="0" i="0" u="none" strike="noStrike" baseline="0">
              <a:solidFill>
                <a:srgbClr val="000000"/>
              </a:solidFill>
              <a:latin typeface="Futura Book"/>
            </a:rPr>
          </a:br>
          <a:r>
            <a:rPr lang="nl-NL" sz="1000" b="0" i="0" u="none" strike="noStrike" baseline="0">
              <a:solidFill>
                <a:srgbClr val="000000"/>
              </a:solidFill>
              <a:latin typeface="Futura Book"/>
            </a:rPr>
            <a:t>'Overzicht woningbouwcapaciteit per gemeente', </a:t>
          </a:r>
        </a:p>
        <a:p>
          <a:pPr algn="l" rtl="0">
            <a:defRPr sz="1000"/>
          </a:pPr>
          <a:r>
            <a:rPr lang="nl-NL" sz="1000" b="0" i="0" u="none" strike="noStrike" baseline="0">
              <a:solidFill>
                <a:srgbClr val="000000"/>
              </a:solidFill>
              <a:latin typeface="Futura Book"/>
            </a:rPr>
            <a:t>stand per 1 jan. 2018 (2018 t/m 2027);</a:t>
          </a:r>
        </a:p>
        <a:p>
          <a:pPr algn="l" rtl="0">
            <a:defRPr sz="1000"/>
          </a:pPr>
          <a:r>
            <a:rPr lang="nl-NL" sz="1000" b="0" i="0" u="none" strike="noStrike" baseline="0">
              <a:solidFill>
                <a:srgbClr val="000000"/>
              </a:solidFill>
              <a:latin typeface="Futura Book"/>
            </a:rPr>
            <a:t>bewerking Provincie Noord-Brabant</a:t>
          </a:r>
        </a:p>
      </xdr:txBody>
    </xdr:sp>
    <xdr:clientData/>
  </xdr:twoCellAnchor>
  <xdr:twoCellAnchor editAs="oneCell">
    <xdr:from>
      <xdr:col>0</xdr:col>
      <xdr:colOff>209550</xdr:colOff>
      <xdr:row>1</xdr:row>
      <xdr:rowOff>0</xdr:rowOff>
    </xdr:from>
    <xdr:to>
      <xdr:col>11</xdr:col>
      <xdr:colOff>447675</xdr:colOff>
      <xdr:row>67</xdr:row>
      <xdr:rowOff>28575</xdr:rowOff>
    </xdr:to>
    <xdr:pic>
      <xdr:nvPicPr>
        <xdr:cNvPr id="7" name="Afbeelding 6">
          <a:extLst>
            <a:ext uri="{FF2B5EF4-FFF2-40B4-BE49-F238E27FC236}">
              <a16:creationId xmlns:a16="http://schemas.microsoft.com/office/drawing/2014/main" id="{00000000-0008-0000-2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90500"/>
          <a:ext cx="6943725" cy="126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1</xdr:row>
      <xdr:rowOff>19050</xdr:rowOff>
    </xdr:from>
    <xdr:to>
      <xdr:col>24</xdr:col>
      <xdr:colOff>263850</xdr:colOff>
      <xdr:row>15</xdr:row>
      <xdr:rowOff>0</xdr:rowOff>
    </xdr:to>
    <xdr:pic>
      <xdr:nvPicPr>
        <xdr:cNvPr id="8" name="Afbeelding 7">
          <a:extLst>
            <a:ext uri="{FF2B5EF4-FFF2-40B4-BE49-F238E27FC236}">
              <a16:creationId xmlns:a16="http://schemas.microsoft.com/office/drawing/2014/main" id="{00000000-0008-0000-20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0" y="209550"/>
          <a:ext cx="7560000" cy="2647950"/>
        </a:xfrm>
        <a:prstGeom prst="rect">
          <a:avLst/>
        </a:prstGeom>
        <a:noFill/>
        <a:ln w="12700">
          <a:solidFill>
            <a:srgbClr val="000000"/>
          </a:solidFill>
        </a:ln>
      </xdr:spPr>
    </xdr:pic>
    <xdr:clientData/>
  </xdr:twoCellAnchor>
  <xdr:twoCellAnchor>
    <xdr:from>
      <xdr:col>12</xdr:col>
      <xdr:colOff>9525</xdr:colOff>
      <xdr:row>32</xdr:row>
      <xdr:rowOff>114300</xdr:rowOff>
    </xdr:from>
    <xdr:to>
      <xdr:col>16</xdr:col>
      <xdr:colOff>312237</xdr:colOff>
      <xdr:row>42</xdr:row>
      <xdr:rowOff>139639</xdr:rowOff>
    </xdr:to>
    <xdr:sp macro="" textlink="">
      <xdr:nvSpPr>
        <xdr:cNvPr id="10" name="Tekstvak 1">
          <a:extLst>
            <a:ext uri="{FF2B5EF4-FFF2-40B4-BE49-F238E27FC236}">
              <a16:creationId xmlns:a16="http://schemas.microsoft.com/office/drawing/2014/main" id="{00000000-0008-0000-2000-00000A000000}"/>
            </a:ext>
          </a:extLst>
        </xdr:cNvPr>
        <xdr:cNvSpPr txBox="1"/>
      </xdr:nvSpPr>
      <xdr:spPr>
        <a:xfrm>
          <a:off x="7324725" y="6210300"/>
          <a:ext cx="2741112" cy="1930339"/>
        </a:xfrm>
        <a:prstGeom prst="rect">
          <a:avLst/>
        </a:prstGeom>
        <a:solidFill>
          <a:srgbClr val="FFFFFF"/>
        </a:solidFill>
        <a:ln w="12700">
          <a:solidFill>
            <a:srgbClr val="00000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l-NL" sz="1050">
              <a:latin typeface="Futura Book" panose="020B0502020204020303" pitchFamily="34" charset="0"/>
            </a:rPr>
            <a:t>*</a:t>
          </a:r>
          <a:r>
            <a:rPr lang="nl-NL" sz="1050" baseline="0">
              <a:latin typeface="Futura Book" panose="020B0502020204020303" pitchFamily="34" charset="0"/>
            </a:rPr>
            <a:t> </a:t>
          </a:r>
          <a:r>
            <a:rPr lang="nl-NL" sz="1050">
              <a:latin typeface="Futura Book" panose="020B0502020204020303" pitchFamily="34" charset="0"/>
            </a:rPr>
            <a:t>De</a:t>
          </a:r>
          <a:r>
            <a:rPr lang="nl-NL" sz="1050" baseline="0">
              <a:latin typeface="Futura Book" panose="020B0502020204020303" pitchFamily="34" charset="0"/>
            </a:rPr>
            <a:t> '100-lijn' kan worden gezien als i</a:t>
          </a:r>
          <a:r>
            <a:rPr lang="nl-NL" sz="1050">
              <a:latin typeface="Futura Book" panose="020B0502020204020303" pitchFamily="34" charset="0"/>
            </a:rPr>
            <a:t>ndicatie</a:t>
          </a:r>
          <a:r>
            <a:rPr lang="nl-NL" sz="1050" baseline="0">
              <a:latin typeface="Futura Book" panose="020B0502020204020303" pitchFamily="34" charset="0"/>
            </a:rPr>
            <a:t> van </a:t>
          </a:r>
          <a:r>
            <a:rPr lang="nl-NL" sz="1050">
              <a:latin typeface="Futura Book" panose="020B0502020204020303" pitchFamily="34" charset="0"/>
            </a:rPr>
            <a:t>het benodigde</a:t>
          </a:r>
          <a:r>
            <a:rPr lang="nl-NL" sz="1050" baseline="0">
              <a:latin typeface="Futura Book" panose="020B0502020204020303" pitchFamily="34" charset="0"/>
            </a:rPr>
            <a:t> aantal </a:t>
          </a:r>
          <a:r>
            <a:rPr lang="nl-NL" sz="1050">
              <a:latin typeface="Futura Book" panose="020B0502020204020303" pitchFamily="34" charset="0"/>
            </a:rPr>
            <a:t>woningen om te kunnen voorzien in de vooruitberekende groei van de woningvoorraad</a:t>
          </a:r>
          <a:r>
            <a:rPr lang="nl-NL" sz="1050" baseline="30000">
              <a:latin typeface="Futura Book" panose="020B0502020204020303" pitchFamily="34" charset="0"/>
            </a:rPr>
            <a:t>1)</a:t>
          </a:r>
          <a:r>
            <a:rPr lang="nl-NL" sz="1050">
              <a:latin typeface="Futura Book" panose="020B0502020204020303" pitchFamily="34" charset="0"/>
            </a:rPr>
            <a:t>.</a:t>
          </a:r>
          <a:r>
            <a:rPr lang="nl-NL" sz="1050" baseline="0">
              <a:latin typeface="Futura Book" panose="020B0502020204020303" pitchFamily="34" charset="0"/>
            </a:rPr>
            <a:t> Een (trendmatige) inschatting van de sloop van woningen is in de gegevens verwerkt.</a:t>
          </a:r>
        </a:p>
        <a:p>
          <a:br>
            <a:rPr lang="nl-NL" sz="400" baseline="0">
              <a:latin typeface="Futura Book" panose="020B0502020204020303" pitchFamily="34" charset="0"/>
            </a:rPr>
          </a:br>
          <a:r>
            <a:rPr lang="nl-NL" sz="1050" baseline="30000">
              <a:latin typeface="Futura Book" panose="020B0502020204020303" pitchFamily="34" charset="0"/>
            </a:rPr>
            <a:t>1) </a:t>
          </a:r>
          <a:r>
            <a:rPr lang="nl-NL" sz="1050" baseline="0">
              <a:latin typeface="Futura Book" panose="020B0502020204020303" pitchFamily="34" charset="0"/>
            </a:rPr>
            <a:t>Bron: 'De bevolkings- en woningbehoefteprognose Noord-Brabant, actualisering 2017 (scenario 'hoog')'.</a:t>
          </a:r>
          <a:endParaRPr lang="nl-NL" sz="1050">
            <a:latin typeface="Futura Book" panose="020B0502020204020303"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39</xdr:col>
      <xdr:colOff>501650</xdr:colOff>
      <xdr:row>53</xdr:row>
      <xdr:rowOff>80433</xdr:rowOff>
    </xdr:to>
    <xdr:grpSp>
      <xdr:nvGrpSpPr>
        <xdr:cNvPr id="8" name="Groep 7">
          <a:extLst>
            <a:ext uri="{FF2B5EF4-FFF2-40B4-BE49-F238E27FC236}">
              <a16:creationId xmlns:a16="http://schemas.microsoft.com/office/drawing/2014/main" id="{D35C2DB8-5AE5-6EEB-FDA5-BCA0F50BF59C}"/>
            </a:ext>
          </a:extLst>
        </xdr:cNvPr>
        <xdr:cNvGrpSpPr/>
      </xdr:nvGrpSpPr>
      <xdr:grpSpPr>
        <a:xfrm>
          <a:off x="194733" y="177800"/>
          <a:ext cx="23666450" cy="9326033"/>
          <a:chOff x="194733" y="177800"/>
          <a:chExt cx="23666450" cy="9326033"/>
        </a:xfrm>
      </xdr:grpSpPr>
      <xdr:pic>
        <xdr:nvPicPr>
          <xdr:cNvPr id="2" name="Afbeelding 1">
            <a:extLst>
              <a:ext uri="{FF2B5EF4-FFF2-40B4-BE49-F238E27FC236}">
                <a16:creationId xmlns:a16="http://schemas.microsoft.com/office/drawing/2014/main" id="{CAB7F28A-5AA6-D844-0A95-23AAF8B17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733" y="177800"/>
            <a:ext cx="6521450" cy="9296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Afbeelding 2">
            <a:extLst>
              <a:ext uri="{FF2B5EF4-FFF2-40B4-BE49-F238E27FC236}">
                <a16:creationId xmlns:a16="http://schemas.microsoft.com/office/drawing/2014/main" id="{6B9A526D-D754-65C8-9256-CC9A6B0FD7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1200" y="194733"/>
            <a:ext cx="6508750" cy="9296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Afbeelding 4">
            <a:extLst>
              <a:ext uri="{FF2B5EF4-FFF2-40B4-BE49-F238E27FC236}">
                <a16:creationId xmlns:a16="http://schemas.microsoft.com/office/drawing/2014/main" id="{B8635A2B-6374-D9E9-7439-FB5215E414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66800" y="194733"/>
            <a:ext cx="6521450" cy="9309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Afbeelding 5">
            <a:extLst>
              <a:ext uri="{FF2B5EF4-FFF2-40B4-BE49-F238E27FC236}">
                <a16:creationId xmlns:a16="http://schemas.microsoft.com/office/drawing/2014/main" id="{1715181B-F018-3D07-B55E-E9F435C9C4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311533" y="194734"/>
            <a:ext cx="3549650" cy="9334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0</xdr:colOff>
      <xdr:row>1</xdr:row>
      <xdr:rowOff>0</xdr:rowOff>
    </xdr:from>
    <xdr:to>
      <xdr:col>39</xdr:col>
      <xdr:colOff>304800</xdr:colOff>
      <xdr:row>53</xdr:row>
      <xdr:rowOff>76200</xdr:rowOff>
    </xdr:to>
    <xdr:sp macro="" textlink="">
      <xdr:nvSpPr>
        <xdr:cNvPr id="33793" name="AutoShape 1">
          <a:extLst>
            <a:ext uri="{FF2B5EF4-FFF2-40B4-BE49-F238E27FC236}">
              <a16:creationId xmlns:a16="http://schemas.microsoft.com/office/drawing/2014/main" id="{0069062B-40B8-FEE1-FECD-744863395F0E}"/>
            </a:ext>
          </a:extLst>
        </xdr:cNvPr>
        <xdr:cNvSpPr>
          <a:spLocks noChangeAspect="1" noChangeArrowheads="1"/>
        </xdr:cNvSpPr>
      </xdr:nvSpPr>
      <xdr:spPr bwMode="auto">
        <a:xfrm>
          <a:off x="196850" y="177800"/>
          <a:ext cx="23469600" cy="9321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22</xdr:col>
      <xdr:colOff>410882</xdr:colOff>
      <xdr:row>41</xdr:row>
      <xdr:rowOff>121522</xdr:rowOff>
    </xdr:from>
    <xdr:to>
      <xdr:col>39</xdr:col>
      <xdr:colOff>325344</xdr:colOff>
      <xdr:row>48</xdr:row>
      <xdr:rowOff>172322</xdr:rowOff>
    </xdr:to>
    <xdr:pic>
      <xdr:nvPicPr>
        <xdr:cNvPr id="15" name="Afbeelding 14">
          <a:extLst>
            <a:ext uri="{FF2B5EF4-FFF2-40B4-BE49-F238E27FC236}">
              <a16:creationId xmlns:a16="http://schemas.microsoft.com/office/drawing/2014/main" id="{59976112-7BB4-02D8-6F80-00F414156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2615" y="7411322"/>
          <a:ext cx="10277662"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22</xdr:col>
      <xdr:colOff>406400</xdr:colOff>
      <xdr:row>35</xdr:row>
      <xdr:rowOff>31750</xdr:rowOff>
    </xdr:to>
    <xdr:pic>
      <xdr:nvPicPr>
        <xdr:cNvPr id="2" name="Afbeelding 1">
          <a:extLst>
            <a:ext uri="{FF2B5EF4-FFF2-40B4-BE49-F238E27FC236}">
              <a16:creationId xmlns:a16="http://schemas.microsoft.com/office/drawing/2014/main" id="{7DDAA777-B9C8-4270-B2CA-1C5FB81FD2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250" y="177800"/>
          <a:ext cx="13208000" cy="607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474133</xdr:colOff>
      <xdr:row>1</xdr:row>
      <xdr:rowOff>8467</xdr:rowOff>
    </xdr:from>
    <xdr:to>
      <xdr:col>44</xdr:col>
      <xdr:colOff>270933</xdr:colOff>
      <xdr:row>35</xdr:row>
      <xdr:rowOff>33867</xdr:rowOff>
    </xdr:to>
    <xdr:pic>
      <xdr:nvPicPr>
        <xdr:cNvPr id="3" name="Afbeelding 2">
          <a:extLst>
            <a:ext uri="{FF2B5EF4-FFF2-40B4-BE49-F238E27FC236}">
              <a16:creationId xmlns:a16="http://schemas.microsoft.com/office/drawing/2014/main" id="{77EAE5AF-9C6A-2D3F-81C7-DEF1F63B7E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495866" y="186267"/>
          <a:ext cx="13208000" cy="607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414866</xdr:colOff>
      <xdr:row>35</xdr:row>
      <xdr:rowOff>84666</xdr:rowOff>
    </xdr:from>
    <xdr:to>
      <xdr:col>29</xdr:col>
      <xdr:colOff>103716</xdr:colOff>
      <xdr:row>41</xdr:row>
      <xdr:rowOff>116416</xdr:rowOff>
    </xdr:to>
    <xdr:pic>
      <xdr:nvPicPr>
        <xdr:cNvPr id="5" name="Afbeelding 4">
          <a:extLst>
            <a:ext uri="{FF2B5EF4-FFF2-40B4-BE49-F238E27FC236}">
              <a16:creationId xmlns:a16="http://schemas.microsoft.com/office/drawing/2014/main" id="{E84DC52A-E123-8C7A-3E18-4536AE9CBBB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436599" y="6307666"/>
          <a:ext cx="3956050"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211666</xdr:colOff>
      <xdr:row>35</xdr:row>
      <xdr:rowOff>101600</xdr:rowOff>
    </xdr:from>
    <xdr:to>
      <xdr:col>22</xdr:col>
      <xdr:colOff>397933</xdr:colOff>
      <xdr:row>69</xdr:row>
      <xdr:rowOff>120650</xdr:rowOff>
    </xdr:to>
    <xdr:pic>
      <xdr:nvPicPr>
        <xdr:cNvPr id="8" name="Afbeelding 7">
          <a:extLst>
            <a:ext uri="{FF2B5EF4-FFF2-40B4-BE49-F238E27FC236}">
              <a16:creationId xmlns:a16="http://schemas.microsoft.com/office/drawing/2014/main" id="{BEB7E483-0FF7-4F76-2FD9-FC7236A8BA9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1666" y="6324600"/>
          <a:ext cx="13208000" cy="606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20</xdr:col>
      <xdr:colOff>374134</xdr:colOff>
      <xdr:row>47</xdr:row>
      <xdr:rowOff>41138</xdr:rowOff>
    </xdr:to>
    <xdr:pic>
      <xdr:nvPicPr>
        <xdr:cNvPr id="2" name="Afbeelding 1">
          <a:extLst>
            <a:ext uri="{FF2B5EF4-FFF2-40B4-BE49-F238E27FC236}">
              <a16:creationId xmlns:a16="http://schemas.microsoft.com/office/drawing/2014/main" id="{F82551C9-F442-0DBD-074B-18F59864D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7" y="186268"/>
          <a:ext cx="12600000" cy="8609403"/>
        </a:xfrm>
        <a:prstGeom prst="rect">
          <a:avLst/>
        </a:prstGeom>
        <a:solidFill>
          <a:schemeClr val="bg1"/>
        </a:solidFill>
      </xdr:spPr>
    </xdr:pic>
    <xdr:clientData/>
  </xdr:twoCellAnchor>
  <xdr:twoCellAnchor editAs="oneCell">
    <xdr:from>
      <xdr:col>1</xdr:col>
      <xdr:colOff>0</xdr:colOff>
      <xdr:row>48</xdr:row>
      <xdr:rowOff>0</xdr:rowOff>
    </xdr:from>
    <xdr:to>
      <xdr:col>20</xdr:col>
      <xdr:colOff>374134</xdr:colOff>
      <xdr:row>79</xdr:row>
      <xdr:rowOff>39821</xdr:rowOff>
    </xdr:to>
    <xdr:pic>
      <xdr:nvPicPr>
        <xdr:cNvPr id="3" name="Afbeelding 2">
          <a:extLst>
            <a:ext uri="{FF2B5EF4-FFF2-40B4-BE49-F238E27FC236}">
              <a16:creationId xmlns:a16="http://schemas.microsoft.com/office/drawing/2014/main" id="{B5CCA8AC-41AA-39D8-65FE-7809604FE2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467" y="8940800"/>
          <a:ext cx="12600000" cy="5814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0</xdr:colOff>
      <xdr:row>1</xdr:row>
      <xdr:rowOff>8468</xdr:rowOff>
    </xdr:from>
    <xdr:to>
      <xdr:col>31</xdr:col>
      <xdr:colOff>279399</xdr:colOff>
      <xdr:row>3</xdr:row>
      <xdr:rowOff>104903</xdr:rowOff>
    </xdr:to>
    <xdr:sp macro="" textlink="">
      <xdr:nvSpPr>
        <xdr:cNvPr id="4" name="Tekstvak 26">
          <a:extLst>
            <a:ext uri="{FF2B5EF4-FFF2-40B4-BE49-F238E27FC236}">
              <a16:creationId xmlns:a16="http://schemas.microsoft.com/office/drawing/2014/main" id="{CB6332E7-B068-4CB1-926D-96483AB7E4E2}"/>
            </a:ext>
          </a:extLst>
        </xdr:cNvPr>
        <xdr:cNvSpPr txBox="1"/>
      </xdr:nvSpPr>
      <xdr:spPr>
        <a:xfrm>
          <a:off x="13131800" y="194735"/>
          <a:ext cx="6714066" cy="468968"/>
        </a:xfrm>
        <a:prstGeom prst="rect">
          <a:avLst/>
        </a:prstGeom>
        <a:solidFill>
          <a:srgbClr val="C3E1F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0"/>
          <a:r>
            <a:rPr lang="nl-NL" sz="1050" b="1" i="0" baseline="0">
              <a:solidFill>
                <a:schemeClr val="dk1"/>
              </a:solidFill>
              <a:effectLst/>
              <a:latin typeface="Futura Book" panose="020B0502020204020303" pitchFamily="34" charset="0"/>
              <a:ea typeface="+mn-ea"/>
              <a:cs typeface="+mn-cs"/>
            </a:rPr>
            <a:t>De wijze waarop asielmigranten in de bevolkingsstatistieken worden geregistreerd is van invloed op de binnen- en buitenlandse migratiesaldi; in de figuur is hierop gecorrigeerd*</a:t>
          </a:r>
          <a:endParaRPr lang="nl-NL" sz="1050" b="1">
            <a:effectLst/>
            <a:latin typeface="Futura Book" panose="020B0502020204020303" pitchFamily="34" charset="0"/>
          </a:endParaRPr>
        </a:p>
        <a:p>
          <a:endParaRPr lang="nl-NL" sz="1050" b="1">
            <a:latin typeface="Futura Book" panose="020B0502020204020303" pitchFamily="34" charset="0"/>
          </a:endParaRPr>
        </a:p>
      </xdr:txBody>
    </xdr:sp>
    <xdr:clientData/>
  </xdr:twoCellAnchor>
  <xdr:twoCellAnchor editAs="oneCell">
    <xdr:from>
      <xdr:col>21</xdr:col>
      <xdr:colOff>0</xdr:colOff>
      <xdr:row>3</xdr:row>
      <xdr:rowOff>186263</xdr:rowOff>
    </xdr:from>
    <xdr:to>
      <xdr:col>40</xdr:col>
      <xdr:colOff>520700</xdr:colOff>
      <xdr:row>47</xdr:row>
      <xdr:rowOff>152396</xdr:rowOff>
    </xdr:to>
    <xdr:pic>
      <xdr:nvPicPr>
        <xdr:cNvPr id="5" name="Afbeelding 4">
          <a:extLst>
            <a:ext uri="{FF2B5EF4-FFF2-40B4-BE49-F238E27FC236}">
              <a16:creationId xmlns:a16="http://schemas.microsoft.com/office/drawing/2014/main" id="{4DFA6AF9-7A5E-469A-CBBB-F97C919A13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31800" y="745063"/>
          <a:ext cx="12746567" cy="8161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231589</xdr:colOff>
      <xdr:row>0</xdr:row>
      <xdr:rowOff>74706</xdr:rowOff>
    </xdr:from>
    <xdr:to>
      <xdr:col>11</xdr:col>
      <xdr:colOff>566647</xdr:colOff>
      <xdr:row>1</xdr:row>
      <xdr:rowOff>49769</xdr:rowOff>
    </xdr:to>
    <xdr:pic>
      <xdr:nvPicPr>
        <xdr:cNvPr id="2" name="Afbeelding 1">
          <a:extLst>
            <a:ext uri="{FF2B5EF4-FFF2-40B4-BE49-F238E27FC236}">
              <a16:creationId xmlns:a16="http://schemas.microsoft.com/office/drawing/2014/main" id="{E7B6DB4B-41DD-4EAE-8570-B1E52C40A28F}"/>
            </a:ext>
          </a:extLst>
        </xdr:cNvPr>
        <xdr:cNvPicPr>
          <a:picLocks noChangeAspect="1"/>
        </xdr:cNvPicPr>
      </xdr:nvPicPr>
      <xdr:blipFill>
        <a:blip xmlns:r="http://schemas.openxmlformats.org/officeDocument/2006/relationships" r:embed="rId1"/>
        <a:stretch>
          <a:fillRect/>
        </a:stretch>
      </xdr:blipFill>
      <xdr:spPr>
        <a:xfrm>
          <a:off x="9076765" y="74706"/>
          <a:ext cx="1620000" cy="206651"/>
        </a:xfrm>
        <a:prstGeom prst="rect">
          <a:avLst/>
        </a:prstGeom>
      </xdr:spPr>
    </xdr:pic>
    <xdr:clientData/>
  </xdr:twoCellAnchor>
  <xdr:twoCellAnchor>
    <xdr:from>
      <xdr:col>7</xdr:col>
      <xdr:colOff>0</xdr:colOff>
      <xdr:row>15</xdr:row>
      <xdr:rowOff>0</xdr:rowOff>
    </xdr:from>
    <xdr:to>
      <xdr:col>15</xdr:col>
      <xdr:colOff>261471</xdr:colOff>
      <xdr:row>43</xdr:row>
      <xdr:rowOff>44824</xdr:rowOff>
    </xdr:to>
    <xdr:sp macro="" textlink="">
      <xdr:nvSpPr>
        <xdr:cNvPr id="3" name="Tekstvak 2">
          <a:extLst>
            <a:ext uri="{FF2B5EF4-FFF2-40B4-BE49-F238E27FC236}">
              <a16:creationId xmlns:a16="http://schemas.microsoft.com/office/drawing/2014/main" id="{66C6DE6A-C727-442A-B3D6-EE7F951BEE2E}"/>
            </a:ext>
          </a:extLst>
        </xdr:cNvPr>
        <xdr:cNvSpPr txBox="1"/>
      </xdr:nvSpPr>
      <xdr:spPr>
        <a:xfrm>
          <a:off x="7560235" y="2794000"/>
          <a:ext cx="5401236" cy="5065059"/>
        </a:xfrm>
        <a:prstGeom prst="rect">
          <a:avLst/>
        </a:prstGeom>
        <a:solidFill>
          <a:srgbClr val="FCE9DD"/>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u="sng">
              <a:solidFill>
                <a:schemeClr val="dk1"/>
              </a:solidFill>
              <a:effectLst/>
              <a:latin typeface="Times New Roman" panose="02020603050405020304" pitchFamily="18" charset="0"/>
              <a:ea typeface="+mn-ea"/>
              <a:cs typeface="Times New Roman" panose="02020603050405020304" pitchFamily="18" charset="0"/>
            </a:rPr>
            <a:t>Wonen met zorg en welzijn,</a:t>
          </a:r>
          <a:r>
            <a:rPr lang="nl-NL" sz="1200" b="1" u="sng" baseline="0">
              <a:solidFill>
                <a:schemeClr val="dk1"/>
              </a:solidFill>
              <a:effectLst/>
              <a:latin typeface="Times New Roman" panose="02020603050405020304" pitchFamily="18" charset="0"/>
              <a:ea typeface="+mn-ea"/>
              <a:cs typeface="Times New Roman" panose="02020603050405020304" pitchFamily="18" charset="0"/>
            </a:rPr>
            <a:t> begrippen</a:t>
          </a:r>
          <a:endParaRPr lang="nl-NL" sz="1200" b="1" u="sng">
            <a:solidFill>
              <a:schemeClr val="dk1"/>
            </a:solidFill>
            <a:effectLst/>
            <a:latin typeface="Times New Roman" panose="02020603050405020304" pitchFamily="18" charset="0"/>
            <a:ea typeface="+mn-ea"/>
            <a:cs typeface="Times New Roman" panose="02020603050405020304" pitchFamily="18" charset="0"/>
          </a:endParaRPr>
        </a:p>
        <a:p>
          <a:endParaRPr lang="nl-NL" sz="1200" baseline="0">
            <a:latin typeface="Times New Roman" panose="02020603050405020304" pitchFamily="18" charset="0"/>
            <a:cs typeface="Times New Roman" panose="02020603050405020304" pitchFamily="18" charset="0"/>
          </a:endParaRPr>
        </a:p>
        <a:p>
          <a:r>
            <a:rPr lang="nl-NL" sz="1200" b="1" u="none" baseline="0">
              <a:latin typeface="Times New Roman" panose="02020603050405020304" pitchFamily="18" charset="0"/>
              <a:cs typeface="Times New Roman" panose="02020603050405020304" pitchFamily="18" charset="0"/>
            </a:rPr>
            <a:t>* Nultredenwoning</a:t>
          </a:r>
        </a:p>
        <a:p>
          <a:r>
            <a:rPr lang="nl-NL" sz="1200" b="0" u="none" baseline="0">
              <a:latin typeface="Times New Roman" panose="02020603050405020304" pitchFamily="18" charset="0"/>
              <a:cs typeface="Times New Roman" panose="02020603050405020304" pitchFamily="18" charset="0"/>
            </a:rPr>
            <a:t>Een woning is een nultredenwoning </a:t>
          </a:r>
          <a:r>
            <a:rPr lang="nl-NL" sz="1200" baseline="0">
              <a:latin typeface="Times New Roman" panose="02020603050405020304" pitchFamily="18" charset="0"/>
              <a:cs typeface="Times New Roman" panose="02020603050405020304" pitchFamily="18" charset="0"/>
            </a:rPr>
            <a:t>als de woonkamer van de woning of de woonruimte vanaf de straat te bereiken is zonder traplopen (externe toegankelijkheid) én vanuit de woonkamer de keuken, het toilet, de badkamer en ten minste 1 slaapkamer zonder traplopen te bereiken zijn (interne toegankelijkheid).</a:t>
          </a:r>
        </a:p>
        <a:p>
          <a:endParaRPr lang="nl-NL" sz="1200" baseline="0">
            <a:latin typeface="Times New Roman" panose="02020603050405020304" pitchFamily="18" charset="0"/>
            <a:cs typeface="Times New Roman" panose="02020603050405020304" pitchFamily="18" charset="0"/>
          </a:endParaRPr>
        </a:p>
        <a:p>
          <a:r>
            <a:rPr lang="nl-NL" sz="1200" b="1" baseline="0">
              <a:latin typeface="Times New Roman" panose="02020603050405020304" pitchFamily="18" charset="0"/>
              <a:cs typeface="Times New Roman" panose="02020603050405020304" pitchFamily="18" charset="0"/>
            </a:rPr>
            <a:t>* </a:t>
          </a:r>
          <a:r>
            <a:rPr lang="nl-NL" sz="1200" b="1" u="none" baseline="0">
              <a:latin typeface="Times New Roman" panose="02020603050405020304" pitchFamily="18" charset="0"/>
              <a:cs typeface="Times New Roman" panose="02020603050405020304" pitchFamily="18" charset="0"/>
            </a:rPr>
            <a:t>Geclusterde woonvorm - ouderen</a:t>
          </a:r>
        </a:p>
        <a:p>
          <a:r>
            <a:rPr lang="nl-NL" sz="1200" baseline="0">
              <a:latin typeface="Times New Roman" panose="02020603050405020304" pitchFamily="18" charset="0"/>
              <a:cs typeface="Times New Roman" panose="02020603050405020304" pitchFamily="18" charset="0"/>
            </a:rPr>
            <a:t>Woningen die deel uitmaken van een complex of groep van (ruimtelijk geclusterde) zelfstandige woningen, geschikt voor ouderen (merendeel bestemd voor 55+-ers). Hiertoe behoren collectieve wooninitiatieven en CPO-projecten specifiek gericht op ouderen ('knarrenhof'), maar ook woonzorgcomplexen, inleunwoningen, aanleunwoningen, serviceflats en seniorenflats. De woningen zijn ten minste nultreden. Bij voorkeur beschikken d</a:t>
          </a:r>
          <a:r>
            <a:rPr lang="nl-NL" sz="1200" baseline="0">
              <a:solidFill>
                <a:schemeClr val="dk1"/>
              </a:solidFill>
              <a:effectLst/>
              <a:latin typeface="Times New Roman" panose="02020603050405020304" pitchFamily="18" charset="0"/>
              <a:ea typeface="+mn-ea"/>
              <a:cs typeface="Times New Roman" panose="02020603050405020304" pitchFamily="18" charset="0"/>
            </a:rPr>
            <a:t>e geclusterde woningen (cf. Rijksbeleid) over </a:t>
          </a:r>
          <a:r>
            <a:rPr lang="nl-NL" sz="1200" u="none" baseline="0">
              <a:solidFill>
                <a:schemeClr val="dk1"/>
              </a:solidFill>
              <a:effectLst/>
              <a:latin typeface="Times New Roman" panose="02020603050405020304" pitchFamily="18" charset="0"/>
              <a:ea typeface="+mn-ea"/>
              <a:cs typeface="Times New Roman" panose="02020603050405020304" pitchFamily="18" charset="0"/>
            </a:rPr>
            <a:t>een ontmoetingsruimte. C</a:t>
          </a:r>
          <a:r>
            <a:rPr lang="nl-NL" sz="1200" baseline="0">
              <a:latin typeface="Times New Roman" panose="02020603050405020304" pitchFamily="18" charset="0"/>
              <a:cs typeface="Times New Roman" panose="02020603050405020304" pitchFamily="18" charset="0"/>
            </a:rPr>
            <a:t>ollectieve en/of geclusterde woonvormen kunnen ook een zorgsteunpunt (nabij) en/of receptie, huismeester, alarmering e.d. hebben.</a:t>
          </a:r>
        </a:p>
        <a:p>
          <a:endParaRPr lang="nl-NL" sz="1200" baseline="0">
            <a:latin typeface="Times New Roman" panose="02020603050405020304" pitchFamily="18" charset="0"/>
            <a:cs typeface="Times New Roman" panose="02020603050405020304" pitchFamily="18" charset="0"/>
          </a:endParaRPr>
        </a:p>
        <a:p>
          <a:r>
            <a:rPr lang="nl-NL" sz="1200" b="1" baseline="0">
              <a:latin typeface="Times New Roman" panose="02020603050405020304" pitchFamily="18" charset="0"/>
              <a:cs typeface="Times New Roman" panose="02020603050405020304" pitchFamily="18" charset="0"/>
            </a:rPr>
            <a:t>* Zorggeschikt wonen</a:t>
          </a:r>
        </a:p>
        <a:p>
          <a:r>
            <a:rPr lang="nl-NL" sz="1200" baseline="0">
              <a:latin typeface="Times New Roman" panose="02020603050405020304" pitchFamily="18" charset="0"/>
              <a:cs typeface="Times New Roman" panose="02020603050405020304" pitchFamily="18" charset="0"/>
            </a:rPr>
            <a:t>Zorggeschikte woningen zijn woningen die zo ingericht zijn dat hier goed verpleegzorg geleverd kan worden. Dit maakt deze woningen ‘zorggeschikt’. </a:t>
          </a:r>
        </a:p>
        <a:p>
          <a:r>
            <a:rPr lang="nl-NL" sz="1200" baseline="0">
              <a:latin typeface="Times New Roman" panose="02020603050405020304" pitchFamily="18" charset="0"/>
              <a:cs typeface="Times New Roman" panose="02020603050405020304" pitchFamily="18" charset="0"/>
            </a:rPr>
            <a:t>Zorggeschikte woningen zijn zelfstandige woningen die veelal onderdeel zijn van een geclusterde woonvorm en waarin WLZ-zorg (Wet Langdurige Zorg) geleverd wordt voor bewoners (verpleegzorg). Om zorg te kunnen leveren is het van belang dat deze woningen en de toegang hiertoe rolstoel- of rollatorgeschikt zijn, met voldoende ruimte bij de entree, in de toiletruimte en in de badkamer. Ook dient de woning brandveilig te zijn en te beschikken over een goede en stabiele internetverbinding voor domotica.</a:t>
          </a:r>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23</xdr:col>
      <xdr:colOff>358588</xdr:colOff>
      <xdr:row>0</xdr:row>
      <xdr:rowOff>67235</xdr:rowOff>
    </xdr:from>
    <xdr:to>
      <xdr:col>25</xdr:col>
      <xdr:colOff>686176</xdr:colOff>
      <xdr:row>1</xdr:row>
      <xdr:rowOff>59232</xdr:rowOff>
    </xdr:to>
    <xdr:pic>
      <xdr:nvPicPr>
        <xdr:cNvPr id="2" name="Afbeelding 1">
          <a:extLst>
            <a:ext uri="{FF2B5EF4-FFF2-40B4-BE49-F238E27FC236}">
              <a16:creationId xmlns:a16="http://schemas.microsoft.com/office/drawing/2014/main" id="{07876555-E473-4170-8F42-EF7A99E1E98A}"/>
            </a:ext>
          </a:extLst>
        </xdr:cNvPr>
        <xdr:cNvPicPr>
          <a:picLocks noChangeAspect="1"/>
        </xdr:cNvPicPr>
      </xdr:nvPicPr>
      <xdr:blipFill>
        <a:blip xmlns:r="http://schemas.openxmlformats.org/officeDocument/2006/relationships" r:embed="rId1"/>
        <a:stretch>
          <a:fillRect/>
        </a:stretch>
      </xdr:blipFill>
      <xdr:spPr>
        <a:xfrm>
          <a:off x="20476882" y="67235"/>
          <a:ext cx="1620000" cy="206651"/>
        </a:xfrm>
        <a:prstGeom prst="rect">
          <a:avLst/>
        </a:prstGeom>
      </xdr:spPr>
    </xdr:pic>
    <xdr:clientData/>
  </xdr:twoCellAnchor>
  <xdr:twoCellAnchor>
    <xdr:from>
      <xdr:col>35</xdr:col>
      <xdr:colOff>0</xdr:colOff>
      <xdr:row>6</xdr:row>
      <xdr:rowOff>0</xdr:rowOff>
    </xdr:from>
    <xdr:to>
      <xdr:col>40</xdr:col>
      <xdr:colOff>1024467</xdr:colOff>
      <xdr:row>10</xdr:row>
      <xdr:rowOff>244502</xdr:rowOff>
    </xdr:to>
    <xdr:sp macro="" textlink="">
      <xdr:nvSpPr>
        <xdr:cNvPr id="3" name="Tekstvak 2">
          <a:extLst>
            <a:ext uri="{FF2B5EF4-FFF2-40B4-BE49-F238E27FC236}">
              <a16:creationId xmlns:a16="http://schemas.microsoft.com/office/drawing/2014/main" id="{42D909C9-3665-485B-AB92-442EC6BFE2B5}"/>
            </a:ext>
          </a:extLst>
        </xdr:cNvPr>
        <xdr:cNvSpPr txBox="1"/>
      </xdr:nvSpPr>
      <xdr:spPr>
        <a:xfrm>
          <a:off x="29633333" y="1007533"/>
          <a:ext cx="5477934" cy="803302"/>
        </a:xfrm>
        <a:prstGeom prst="rect">
          <a:avLst/>
        </a:prstGeom>
        <a:solidFill>
          <a:srgbClr val="FFFFFF"/>
        </a:solidFill>
        <a:ln w="12700">
          <a:solidFill>
            <a:srgbClr val="00000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l-NL" sz="1050">
              <a:latin typeface="Futura Book" panose="020B0502020204020303" pitchFamily="34" charset="0"/>
            </a:rPr>
            <a:t>*</a:t>
          </a:r>
          <a:r>
            <a:rPr lang="nl-NL" sz="1050" baseline="0">
              <a:latin typeface="Futura Book" panose="020B0502020204020303" pitchFamily="34" charset="0"/>
            </a:rPr>
            <a:t> </a:t>
          </a:r>
          <a:r>
            <a:rPr lang="nl-NL" sz="1050">
              <a:latin typeface="Futura Book" panose="020B0502020204020303" pitchFamily="34" charset="0"/>
            </a:rPr>
            <a:t>De</a:t>
          </a:r>
          <a:r>
            <a:rPr lang="nl-NL" sz="1050" baseline="0">
              <a:latin typeface="Futura Book" panose="020B0502020204020303" pitchFamily="34" charset="0"/>
            </a:rPr>
            <a:t> benodigde plancapaciteit staat gelijk aan het aantal woningen, dat nodig is </a:t>
          </a:r>
          <a:r>
            <a:rPr lang="nl-NL" sz="1050">
              <a:latin typeface="Futura Book" panose="020B0502020204020303" pitchFamily="34" charset="0"/>
            </a:rPr>
            <a:t>om te </a:t>
          </a:r>
        </a:p>
        <a:p>
          <a:r>
            <a:rPr lang="nl-NL" sz="1050">
              <a:latin typeface="Futura Book" panose="020B0502020204020303" pitchFamily="34" charset="0"/>
            </a:rPr>
            <a:t>   kunnen</a:t>
          </a:r>
          <a:r>
            <a:rPr lang="nl-NL" sz="1050" baseline="0">
              <a:latin typeface="Futura Book" panose="020B0502020204020303" pitchFamily="34" charset="0"/>
            </a:rPr>
            <a:t> </a:t>
          </a:r>
          <a:r>
            <a:rPr lang="nl-NL" sz="1050">
              <a:latin typeface="Futura Book" panose="020B0502020204020303" pitchFamily="34" charset="0"/>
            </a:rPr>
            <a:t>voorzien</a:t>
          </a:r>
          <a:r>
            <a:rPr lang="nl-NL" sz="1050" baseline="0">
              <a:latin typeface="Futura Book" panose="020B0502020204020303" pitchFamily="34" charset="0"/>
            </a:rPr>
            <a:t> </a:t>
          </a:r>
          <a:r>
            <a:rPr lang="nl-NL" sz="1050">
              <a:latin typeface="Futura Book" panose="020B0502020204020303" pitchFamily="34" charset="0"/>
            </a:rPr>
            <a:t>in de vooruitberekende groei van de woningvoorraad </a:t>
          </a:r>
          <a:r>
            <a:rPr lang="nl-NL" sz="1050" baseline="30000">
              <a:latin typeface="Futura Book" panose="020B0502020204020303" pitchFamily="34" charset="0"/>
            </a:rPr>
            <a:t>1)</a:t>
          </a:r>
          <a:r>
            <a:rPr lang="nl-NL" sz="1050">
              <a:latin typeface="Futura Book" panose="020B0502020204020303" pitchFamily="34" charset="0"/>
            </a:rPr>
            <a:t>.</a:t>
          </a:r>
          <a:br>
            <a:rPr lang="nl-NL" sz="1050">
              <a:latin typeface="Futura Book" panose="020B0502020204020303" pitchFamily="34" charset="0"/>
            </a:rPr>
          </a:br>
          <a:r>
            <a:rPr lang="nl-NL" sz="1050" baseline="0">
              <a:latin typeface="Futura Book" panose="020B0502020204020303" pitchFamily="34" charset="0"/>
            </a:rPr>
            <a:t>   Een (trendmatige) inschatting van de sloop van woningen is in de gegevens verwerkt.</a:t>
          </a:r>
        </a:p>
        <a:p>
          <a:br>
            <a:rPr lang="nl-NL" sz="400" baseline="0">
              <a:latin typeface="Futura Book" panose="020B0502020204020303" pitchFamily="34" charset="0"/>
            </a:rPr>
          </a:br>
          <a:r>
            <a:rPr lang="nl-NL" sz="1050" baseline="30000">
              <a:latin typeface="Futura Book" panose="020B0502020204020303" pitchFamily="34" charset="0"/>
            </a:rPr>
            <a:t>1) </a:t>
          </a:r>
          <a:r>
            <a:rPr lang="nl-NL" sz="1050" baseline="0">
              <a:latin typeface="Futura Book" panose="020B0502020204020303" pitchFamily="34" charset="0"/>
            </a:rPr>
            <a:t>Bron: 'De bevolkings- en woningbehoefteprognose Noord-Brabant, actualisering 2023'</a:t>
          </a:r>
        </a:p>
      </xdr:txBody>
    </xdr:sp>
    <xdr:clientData/>
  </xdr:twoCellAnchor>
  <xdr:twoCellAnchor>
    <xdr:from>
      <xdr:col>43</xdr:col>
      <xdr:colOff>186268</xdr:colOff>
      <xdr:row>15</xdr:row>
      <xdr:rowOff>84666</xdr:rowOff>
    </xdr:from>
    <xdr:to>
      <xdr:col>49</xdr:col>
      <xdr:colOff>607183</xdr:colOff>
      <xdr:row>19</xdr:row>
      <xdr:rowOff>171751</xdr:rowOff>
    </xdr:to>
    <xdr:sp macro="" textlink="">
      <xdr:nvSpPr>
        <xdr:cNvPr id="5" name="Tekstvak 4">
          <a:extLst>
            <a:ext uri="{FF2B5EF4-FFF2-40B4-BE49-F238E27FC236}">
              <a16:creationId xmlns:a16="http://schemas.microsoft.com/office/drawing/2014/main" id="{B32CABF2-BD6A-47CB-BDFD-190062F0F13E}"/>
            </a:ext>
          </a:extLst>
        </xdr:cNvPr>
        <xdr:cNvSpPr txBox="1"/>
      </xdr:nvSpPr>
      <xdr:spPr>
        <a:xfrm>
          <a:off x="36271201" y="2785533"/>
          <a:ext cx="4281715" cy="79828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kern="1200">
              <a:latin typeface="Futura Book" panose="020B0502020204020303" pitchFamily="34" charset="0"/>
            </a:rPr>
            <a:t>** Een waarde van</a:t>
          </a:r>
          <a:r>
            <a:rPr lang="nl-NL" sz="1050" kern="1200" baseline="0">
              <a:latin typeface="Futura Book" panose="020B0502020204020303" pitchFamily="34" charset="0"/>
            </a:rPr>
            <a:t> het totale planaanbod </a:t>
          </a:r>
          <a:r>
            <a:rPr lang="nl-NL" sz="1050" kern="1200">
              <a:latin typeface="Futura Book" panose="020B0502020204020303" pitchFamily="34" charset="0"/>
            </a:rPr>
            <a:t>&gt;100 is een </a:t>
          </a:r>
        </a:p>
        <a:p>
          <a:r>
            <a:rPr lang="nl-NL" sz="1050" kern="1200">
              <a:latin typeface="Futura Book" panose="020B0502020204020303" pitchFamily="34" charset="0"/>
            </a:rPr>
            <a:t>     indicatie dat er (ruim) voldoende planaanbod is om in de </a:t>
          </a:r>
        </a:p>
        <a:p>
          <a:r>
            <a:rPr lang="nl-NL" sz="1050" kern="1200">
              <a:latin typeface="Futura Book" panose="020B0502020204020303" pitchFamily="34" charset="0"/>
            </a:rPr>
            <a:t>     benodigde woningbouw te kunnen voorzien;</a:t>
          </a:r>
          <a:br>
            <a:rPr lang="nl-NL" sz="1050" kern="1200">
              <a:latin typeface="Futura Book" panose="020B0502020204020303" pitchFamily="34" charset="0"/>
            </a:rPr>
          </a:br>
          <a:r>
            <a:rPr lang="nl-NL" sz="1050" kern="1200" baseline="0">
              <a:latin typeface="Futura Book" panose="020B0502020204020303" pitchFamily="34" charset="0"/>
            </a:rPr>
            <a:t>     </a:t>
          </a:r>
          <a:r>
            <a:rPr lang="nl-NL" sz="1050" kern="1200">
              <a:latin typeface="Futura Book" panose="020B0502020204020303" pitchFamily="34" charset="0"/>
            </a:rPr>
            <a:t>een waarde &lt;100 is een indicatie van onvoldoende planaanbod.</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143934</xdr:colOff>
      <xdr:row>1</xdr:row>
      <xdr:rowOff>1</xdr:rowOff>
    </xdr:from>
    <xdr:to>
      <xdr:col>42</xdr:col>
      <xdr:colOff>501663</xdr:colOff>
      <xdr:row>46</xdr:row>
      <xdr:rowOff>35984</xdr:rowOff>
    </xdr:to>
    <xdr:grpSp>
      <xdr:nvGrpSpPr>
        <xdr:cNvPr id="11" name="Groep 10">
          <a:extLst>
            <a:ext uri="{FF2B5EF4-FFF2-40B4-BE49-F238E27FC236}">
              <a16:creationId xmlns:a16="http://schemas.microsoft.com/office/drawing/2014/main" id="{EEBCE8B1-CB26-8131-3C98-586572C75706}"/>
            </a:ext>
          </a:extLst>
        </xdr:cNvPr>
        <xdr:cNvGrpSpPr/>
      </xdr:nvGrpSpPr>
      <xdr:grpSpPr>
        <a:xfrm>
          <a:off x="143934" y="177801"/>
          <a:ext cx="25562996" cy="8036983"/>
          <a:chOff x="143934" y="177801"/>
          <a:chExt cx="25562996" cy="8036983"/>
        </a:xfrm>
      </xdr:grpSpPr>
      <xdr:pic>
        <xdr:nvPicPr>
          <xdr:cNvPr id="5" name="Afbeelding 4">
            <a:extLst>
              <a:ext uri="{FF2B5EF4-FFF2-40B4-BE49-F238E27FC236}">
                <a16:creationId xmlns:a16="http://schemas.microsoft.com/office/drawing/2014/main" id="{A76569C3-BC08-DD67-1937-6323AC5AD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7066" y="6561666"/>
            <a:ext cx="3479800" cy="914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Afbeelding 6">
            <a:extLst>
              <a:ext uri="{FF2B5EF4-FFF2-40B4-BE49-F238E27FC236}">
                <a16:creationId xmlns:a16="http://schemas.microsoft.com/office/drawing/2014/main" id="{C97C0F1C-CEA1-536D-D110-CC03254257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667" y="177801"/>
            <a:ext cx="12657043" cy="630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Afbeelding 7">
            <a:extLst>
              <a:ext uri="{FF2B5EF4-FFF2-40B4-BE49-F238E27FC236}">
                <a16:creationId xmlns:a16="http://schemas.microsoft.com/office/drawing/2014/main" id="{E49E1E94-A54F-30FB-8006-1397A69F14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79398" y="186265"/>
            <a:ext cx="12727532" cy="630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Afbeelding 9">
            <a:extLst>
              <a:ext uri="{FF2B5EF4-FFF2-40B4-BE49-F238E27FC236}">
                <a16:creationId xmlns:a16="http://schemas.microsoft.com/office/drawing/2014/main" id="{7F89E65E-CB42-9586-F0B4-9D326197B3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3934" y="6570134"/>
            <a:ext cx="12744450" cy="16446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148620</xdr:colOff>
      <xdr:row>0</xdr:row>
      <xdr:rowOff>53731</xdr:rowOff>
    </xdr:from>
    <xdr:to>
      <xdr:col>25</xdr:col>
      <xdr:colOff>255866</xdr:colOff>
      <xdr:row>69</xdr:row>
      <xdr:rowOff>8026</xdr:rowOff>
    </xdr:to>
    <xdr:grpSp>
      <xdr:nvGrpSpPr>
        <xdr:cNvPr id="24" name="Groep 23">
          <a:extLst>
            <a:ext uri="{FF2B5EF4-FFF2-40B4-BE49-F238E27FC236}">
              <a16:creationId xmlns:a16="http://schemas.microsoft.com/office/drawing/2014/main" id="{33A704AB-8708-432F-4BEF-E05CBAEF40FD}"/>
            </a:ext>
          </a:extLst>
        </xdr:cNvPr>
        <xdr:cNvGrpSpPr/>
      </xdr:nvGrpSpPr>
      <xdr:grpSpPr>
        <a:xfrm>
          <a:off x="148620" y="53731"/>
          <a:ext cx="15301889" cy="12472866"/>
          <a:chOff x="148620" y="53731"/>
          <a:chExt cx="15301889" cy="12472866"/>
        </a:xfrm>
      </xdr:grpSpPr>
      <xdr:pic>
        <xdr:nvPicPr>
          <xdr:cNvPr id="4" name="Afbeelding 3">
            <a:extLst>
              <a:ext uri="{FF2B5EF4-FFF2-40B4-BE49-F238E27FC236}">
                <a16:creationId xmlns:a16="http://schemas.microsoft.com/office/drawing/2014/main" id="{D02DB9E0-8F99-3FEB-D57E-91067ABBE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098" y="62105"/>
            <a:ext cx="7554110" cy="45988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Afbeelding 4">
            <a:extLst>
              <a:ext uri="{FF2B5EF4-FFF2-40B4-BE49-F238E27FC236}">
                <a16:creationId xmlns:a16="http://schemas.microsoft.com/office/drawing/2014/main" id="{DB33AE71-BEAF-D4D7-6F99-93F5682BB57B}"/>
              </a:ext>
            </a:extLst>
          </xdr:cNvPr>
          <xdr:cNvPicPr>
            <a:picLocks noChangeAspect="1"/>
          </xdr:cNvPicPr>
        </xdr:nvPicPr>
        <xdr:blipFill>
          <a:blip xmlns:r="http://schemas.openxmlformats.org/officeDocument/2006/relationships" r:embed="rId2"/>
          <a:stretch>
            <a:fillRect/>
          </a:stretch>
        </xdr:blipFill>
        <xdr:spPr>
          <a:xfrm>
            <a:off x="7902371" y="53731"/>
            <a:ext cx="7548138" cy="5968779"/>
          </a:xfrm>
          <a:prstGeom prst="rect">
            <a:avLst/>
          </a:prstGeom>
        </xdr:spPr>
      </xdr:pic>
      <xdr:pic>
        <xdr:nvPicPr>
          <xdr:cNvPr id="6" name="Afbeelding 5">
            <a:extLst>
              <a:ext uri="{FF2B5EF4-FFF2-40B4-BE49-F238E27FC236}">
                <a16:creationId xmlns:a16="http://schemas.microsoft.com/office/drawing/2014/main" id="{5943A303-13A9-797D-3574-9975553F06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620" y="6153382"/>
            <a:ext cx="7554110" cy="60560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Afbeelding 6">
            <a:extLst>
              <a:ext uri="{FF2B5EF4-FFF2-40B4-BE49-F238E27FC236}">
                <a16:creationId xmlns:a16="http://schemas.microsoft.com/office/drawing/2014/main" id="{86AF1873-EBC8-FC71-D548-3C3A631282C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85533" y="6144686"/>
            <a:ext cx="7551318" cy="638191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Text Box 2049">
            <a:extLst>
              <a:ext uri="{FF2B5EF4-FFF2-40B4-BE49-F238E27FC236}">
                <a16:creationId xmlns:a16="http://schemas.microsoft.com/office/drawing/2014/main" id="{4E4E84B6-6C5A-401B-95D0-805E2BED21FE}"/>
              </a:ext>
            </a:extLst>
          </xdr:cNvPr>
          <xdr:cNvSpPr txBox="1">
            <a:spLocks noChangeAspect="1" noChangeArrowheads="1"/>
          </xdr:cNvSpPr>
        </xdr:nvSpPr>
        <xdr:spPr bwMode="auto">
          <a:xfrm>
            <a:off x="4574620" y="5176554"/>
            <a:ext cx="3113718" cy="833870"/>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100" b="0" i="0" u="none" strike="noStrike" baseline="0">
                <a:solidFill>
                  <a:srgbClr val="000000"/>
                </a:solidFill>
                <a:latin typeface="Futura Book"/>
              </a:rPr>
              <a:t>Bron: opgaven gemeenten in de matrix</a:t>
            </a:r>
            <a:br>
              <a:rPr lang="nl-NL" sz="1100" b="0" i="0" u="none" strike="noStrike" baseline="0">
                <a:solidFill>
                  <a:srgbClr val="000000"/>
                </a:solidFill>
                <a:latin typeface="Futura Book"/>
              </a:rPr>
            </a:br>
            <a:r>
              <a:rPr lang="nl-NL" sz="1100" b="0" i="0" u="none" strike="noStrike" baseline="0">
                <a:solidFill>
                  <a:srgbClr val="000000"/>
                </a:solidFill>
                <a:latin typeface="Futura Book"/>
              </a:rPr>
              <a:t>'Overzicht woningbouwcapaciteit per gemeente', </a:t>
            </a:r>
          </a:p>
          <a:p>
            <a:pPr algn="l" rtl="0">
              <a:defRPr sz="1000"/>
            </a:pPr>
            <a:r>
              <a:rPr lang="nl-NL" sz="1100" b="0" i="0" u="none" strike="noStrike" baseline="0">
                <a:solidFill>
                  <a:srgbClr val="000000"/>
                </a:solidFill>
                <a:latin typeface="Futura Book"/>
              </a:rPr>
              <a:t>stand anno 2025;</a:t>
            </a:r>
            <a:br>
              <a:rPr lang="nl-NL" sz="1100" b="0" i="0" u="none" strike="noStrike" baseline="0">
                <a:solidFill>
                  <a:srgbClr val="000000"/>
                </a:solidFill>
                <a:latin typeface="Futura Book"/>
              </a:rPr>
            </a:br>
            <a:r>
              <a:rPr lang="nl-NL" sz="1100" b="0" i="0" u="none" strike="noStrike" baseline="0">
                <a:solidFill>
                  <a:srgbClr val="000000"/>
                </a:solidFill>
                <a:latin typeface="Futura Book"/>
              </a:rPr>
              <a:t>bewerking Provincie Noord-Brabant</a:t>
            </a:r>
          </a:p>
        </xdr:txBody>
      </xdr:sp>
      <xdr:pic>
        <xdr:nvPicPr>
          <xdr:cNvPr id="23" name="Afbeelding 22">
            <a:extLst>
              <a:ext uri="{FF2B5EF4-FFF2-40B4-BE49-F238E27FC236}">
                <a16:creationId xmlns:a16="http://schemas.microsoft.com/office/drawing/2014/main" id="{360EE674-14C1-4FEB-CC5E-F648677006F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193" y="4878335"/>
            <a:ext cx="3121479" cy="114495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4.xml><?xml version="1.0" encoding="utf-8"?>
<xdr:wsDr xmlns:xdr="http://schemas.openxmlformats.org/drawingml/2006/spreadsheetDrawing" xmlns:a="http://schemas.openxmlformats.org/drawingml/2006/main">
  <xdr:twoCellAnchor editAs="oneCell">
    <xdr:from>
      <xdr:col>10</xdr:col>
      <xdr:colOff>646455</xdr:colOff>
      <xdr:row>0</xdr:row>
      <xdr:rowOff>53291</xdr:rowOff>
    </xdr:from>
    <xdr:to>
      <xdr:col>13</xdr:col>
      <xdr:colOff>874</xdr:colOff>
      <xdr:row>1</xdr:row>
      <xdr:rowOff>28354</xdr:rowOff>
    </xdr:to>
    <xdr:pic>
      <xdr:nvPicPr>
        <xdr:cNvPr id="2" name="Afbeelding 1">
          <a:extLst>
            <a:ext uri="{FF2B5EF4-FFF2-40B4-BE49-F238E27FC236}">
              <a16:creationId xmlns:a16="http://schemas.microsoft.com/office/drawing/2014/main" id="{1542965D-7EBA-4A15-A5D7-3BCC51DD168B}"/>
            </a:ext>
          </a:extLst>
        </xdr:cNvPr>
        <xdr:cNvPicPr>
          <a:picLocks noChangeAspect="1"/>
        </xdr:cNvPicPr>
      </xdr:nvPicPr>
      <xdr:blipFill>
        <a:blip xmlns:r="http://schemas.openxmlformats.org/officeDocument/2006/relationships" r:embed="rId1"/>
        <a:stretch>
          <a:fillRect/>
        </a:stretch>
      </xdr:blipFill>
      <xdr:spPr>
        <a:xfrm>
          <a:off x="10273055" y="53291"/>
          <a:ext cx="1615019" cy="21213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232522</xdr:colOff>
      <xdr:row>31</xdr:row>
      <xdr:rowOff>122144</xdr:rowOff>
    </xdr:from>
    <xdr:to>
      <xdr:col>21</xdr:col>
      <xdr:colOff>84604</xdr:colOff>
      <xdr:row>92</xdr:row>
      <xdr:rowOff>169769</xdr:rowOff>
    </xdr:to>
    <xdr:sp macro="" textlink="">
      <xdr:nvSpPr>
        <xdr:cNvPr id="12291" name="AutoShape 3">
          <a:extLst>
            <a:ext uri="{FF2B5EF4-FFF2-40B4-BE49-F238E27FC236}">
              <a16:creationId xmlns:a16="http://schemas.microsoft.com/office/drawing/2014/main" id="{00000000-0008-0000-2600-000003300000}"/>
            </a:ext>
          </a:extLst>
        </xdr:cNvPr>
        <xdr:cNvSpPr>
          <a:spLocks noChangeAspect="1" noChangeArrowheads="1"/>
        </xdr:cNvSpPr>
      </xdr:nvSpPr>
      <xdr:spPr bwMode="auto">
        <a:xfrm>
          <a:off x="232522" y="6027644"/>
          <a:ext cx="12188078" cy="11668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491066</xdr:colOff>
      <xdr:row>72</xdr:row>
      <xdr:rowOff>118533</xdr:rowOff>
    </xdr:from>
    <xdr:to>
      <xdr:col>40</xdr:col>
      <xdr:colOff>273050</xdr:colOff>
      <xdr:row>104</xdr:row>
      <xdr:rowOff>175683</xdr:rowOff>
    </xdr:to>
    <xdr:pic>
      <xdr:nvPicPr>
        <xdr:cNvPr id="18" name="Afbeelding 17">
          <a:extLst>
            <a:ext uri="{FF2B5EF4-FFF2-40B4-BE49-F238E27FC236}">
              <a16:creationId xmlns:a16="http://schemas.microsoft.com/office/drawing/2014/main" id="{21D3F548-BA55-DCA2-C9F0-F9C7F7BBC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45533" y="13529733"/>
          <a:ext cx="12651317" cy="6017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211666</xdr:colOff>
      <xdr:row>72</xdr:row>
      <xdr:rowOff>127000</xdr:rowOff>
    </xdr:from>
    <xdr:to>
      <xdr:col>20</xdr:col>
      <xdr:colOff>408516</xdr:colOff>
      <xdr:row>104</xdr:row>
      <xdr:rowOff>184150</xdr:rowOff>
    </xdr:to>
    <xdr:pic>
      <xdr:nvPicPr>
        <xdr:cNvPr id="19" name="Afbeelding 18">
          <a:extLst>
            <a:ext uri="{FF2B5EF4-FFF2-40B4-BE49-F238E27FC236}">
              <a16:creationId xmlns:a16="http://schemas.microsoft.com/office/drawing/2014/main" id="{FFC261DE-EE57-41F1-B4E7-63D834A00E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666" y="13538200"/>
          <a:ext cx="12651317" cy="6017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20</xdr:col>
      <xdr:colOff>374133</xdr:colOff>
      <xdr:row>33</xdr:row>
      <xdr:rowOff>57150</xdr:rowOff>
    </xdr:to>
    <xdr:pic>
      <xdr:nvPicPr>
        <xdr:cNvPr id="4" name="Afbeelding 3">
          <a:extLst>
            <a:ext uri="{FF2B5EF4-FFF2-40B4-BE49-F238E27FC236}">
              <a16:creationId xmlns:a16="http://schemas.microsoft.com/office/drawing/2014/main" id="{5837800F-51C3-2DC6-B58A-B6410CEE1EE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6267"/>
          <a:ext cx="12600000" cy="6017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507999</xdr:colOff>
      <xdr:row>0</xdr:row>
      <xdr:rowOff>177800</xdr:rowOff>
    </xdr:from>
    <xdr:to>
      <xdr:col>40</xdr:col>
      <xdr:colOff>238666</xdr:colOff>
      <xdr:row>33</xdr:row>
      <xdr:rowOff>48683</xdr:rowOff>
    </xdr:to>
    <xdr:pic>
      <xdr:nvPicPr>
        <xdr:cNvPr id="5" name="Afbeelding 4">
          <a:extLst>
            <a:ext uri="{FF2B5EF4-FFF2-40B4-BE49-F238E27FC236}">
              <a16:creationId xmlns:a16="http://schemas.microsoft.com/office/drawing/2014/main" id="{562F7F67-BCAC-7FA3-58B4-4A61242C158F}"/>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2466" y="177800"/>
          <a:ext cx="12600000" cy="6017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10</xdr:col>
      <xdr:colOff>575738</xdr:colOff>
      <xdr:row>33</xdr:row>
      <xdr:rowOff>127001</xdr:rowOff>
    </xdr:from>
    <xdr:to>
      <xdr:col>30</xdr:col>
      <xdr:colOff>306405</xdr:colOff>
      <xdr:row>39</xdr:row>
      <xdr:rowOff>78177</xdr:rowOff>
    </xdr:to>
    <xdr:sp macro="" textlink="" fLocksText="0">
      <xdr:nvSpPr>
        <xdr:cNvPr id="9" name="Rectangle 5">
          <a:extLst>
            <a:ext uri="{FF2B5EF4-FFF2-40B4-BE49-F238E27FC236}">
              <a16:creationId xmlns:a16="http://schemas.microsoft.com/office/drawing/2014/main" id="{EDC7EDD2-6DCA-4550-B49A-DFA82B153A9A}"/>
            </a:ext>
          </a:extLst>
        </xdr:cNvPr>
        <xdr:cNvSpPr>
          <a:spLocks noChangeArrowheads="1"/>
        </xdr:cNvSpPr>
      </xdr:nvSpPr>
      <xdr:spPr bwMode="auto">
        <a:xfrm>
          <a:off x="6595538" y="6273801"/>
          <a:ext cx="12600000" cy="1068776"/>
        </a:xfrm>
        <a:prstGeom prst="rect">
          <a:avLst/>
        </a:prstGeom>
        <a:solidFill>
          <a:schemeClr val="bg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square" lIns="36000" tIns="36000" rIns="36000" bIns="3600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100" b="0" i="0" u="none" strike="noStrike" baseline="0">
              <a:solidFill>
                <a:srgbClr val="000000"/>
              </a:solidFill>
              <a:latin typeface="Futura Book"/>
            </a:rPr>
            <a:t>*   Aantal nieuw te bouwen woningen waarvoor een bouwvergunning (onderdeel van een omgevingsvergunning) is verleend.</a:t>
          </a:r>
        </a:p>
        <a:p>
          <a:pPr algn="l" rtl="0">
            <a:defRPr sz="1000"/>
          </a:pPr>
          <a:br>
            <a:rPr lang="nl-NL" sz="300" b="0" i="0" u="none" strike="noStrike" baseline="0">
              <a:solidFill>
                <a:srgbClr val="000000"/>
              </a:solidFill>
              <a:latin typeface="Futura Book"/>
            </a:rPr>
          </a:br>
          <a:r>
            <a:rPr lang="nl-NL" sz="1100" b="0" i="0" u="none" strike="noStrike" baseline="0">
              <a:solidFill>
                <a:srgbClr val="000000"/>
              </a:solidFill>
              <a:latin typeface="Futura Book"/>
            </a:rPr>
            <a:t>** De vergelijking van het aantal afgegeven bouwvergunningen over de laatste 12 maanden (april 2025 t/m maart 2026) met de (jaarronde) gegevens over geheel 2025 is een indicatie,</a:t>
          </a:r>
        </a:p>
        <a:p>
          <a:pPr algn="l" rtl="0">
            <a:defRPr sz="1000"/>
          </a:pPr>
          <a:r>
            <a:rPr lang="nl-NL" sz="1100" b="0" i="0" u="none" strike="noStrike" baseline="0">
              <a:solidFill>
                <a:srgbClr val="000000"/>
              </a:solidFill>
              <a:latin typeface="Futura Book"/>
            </a:rPr>
            <a:t>     in welke mate en richting de ontwikkelingen in de eerste drie maanden van 2026 afwijken van diezelfde periode in 2025.</a:t>
          </a:r>
          <a:br>
            <a:rPr lang="nl-NL" sz="1100" b="0" i="0" u="none" strike="noStrike" baseline="0">
              <a:solidFill>
                <a:srgbClr val="000000"/>
              </a:solidFill>
              <a:latin typeface="Futura Book"/>
            </a:rPr>
          </a:br>
          <a:br>
            <a:rPr lang="nl-NL" sz="300" b="0" i="0" u="none" strike="noStrike" baseline="0">
              <a:solidFill>
                <a:srgbClr val="000000"/>
              </a:solidFill>
              <a:latin typeface="Futura Book"/>
            </a:rPr>
          </a:br>
          <a:endParaRPr lang="nl-NL" sz="300" b="0" i="0" u="none" strike="noStrike" baseline="0">
            <a:solidFill>
              <a:srgbClr val="000000"/>
            </a:solidFill>
            <a:latin typeface="Futura Book"/>
          </a:endParaRPr>
        </a:p>
        <a:p>
          <a:pPr algn="l" rtl="0">
            <a:defRPr sz="1000"/>
          </a:pPr>
          <a:r>
            <a:rPr lang="nl-NL" sz="1100" b="0" i="0" u="none" strike="noStrike" baseline="0">
              <a:solidFill>
                <a:srgbClr val="000000"/>
              </a:solidFill>
              <a:latin typeface="Futura Book"/>
            </a:rPr>
            <a:t>Bron: CBS-Statline, juni 2026  |  bewerking: Provincie Noord-Brabant  |  De gegevens zijn afkomstig uit nieuw (vanaf voorjaar 2025) gepubliceerde CBS-bestanden en zijn voorlopig.</a:t>
          </a:r>
        </a:p>
      </xdr:txBody>
    </xdr:sp>
    <xdr:clientData fLocksWithSheet="0" fPrintsWithSheet="0"/>
  </xdr:twoCellAnchor>
</xdr:wsDr>
</file>

<file path=xl/drawings/drawing46.xml><?xml version="1.0" encoding="utf-8"?>
<xdr:wsDr xmlns:xdr="http://schemas.openxmlformats.org/drawingml/2006/spreadsheetDrawing" xmlns:a="http://schemas.openxmlformats.org/drawingml/2006/main">
  <xdr:twoCellAnchor>
    <xdr:from>
      <xdr:col>42</xdr:col>
      <xdr:colOff>235075</xdr:colOff>
      <xdr:row>0</xdr:row>
      <xdr:rowOff>244039</xdr:rowOff>
    </xdr:from>
    <xdr:to>
      <xdr:col>49</xdr:col>
      <xdr:colOff>540869</xdr:colOff>
      <xdr:row>24</xdr:row>
      <xdr:rowOff>86160</xdr:rowOff>
    </xdr:to>
    <xdr:sp macro="" textlink="">
      <xdr:nvSpPr>
        <xdr:cNvPr id="3" name="Tekstvak 2">
          <a:extLst>
            <a:ext uri="{FF2B5EF4-FFF2-40B4-BE49-F238E27FC236}">
              <a16:creationId xmlns:a16="http://schemas.microsoft.com/office/drawing/2014/main" id="{AEB41371-75BF-4357-8041-934646EBF493}"/>
            </a:ext>
          </a:extLst>
        </xdr:cNvPr>
        <xdr:cNvSpPr txBox="1"/>
      </xdr:nvSpPr>
      <xdr:spPr>
        <a:xfrm>
          <a:off x="26718808" y="244039"/>
          <a:ext cx="4810061" cy="4955988"/>
        </a:xfrm>
        <a:prstGeom prst="rect">
          <a:avLst/>
        </a:prstGeom>
        <a:solidFill>
          <a:srgbClr val="FCE9DD"/>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TOELICHTING</a:t>
          </a:r>
          <a:r>
            <a:rPr lang="nl-NL" sz="1100" b="1" u="sng" baseline="0"/>
            <a:t> BIJ HET AANTAL IN AANBOUW GENOMEN WONINGEN</a:t>
          </a:r>
          <a:br>
            <a:rPr lang="nl-NL" sz="1100" b="1" u="sng"/>
          </a:br>
          <a:endParaRPr lang="nl-NL" sz="400" b="1"/>
        </a:p>
        <a:p>
          <a:r>
            <a:rPr lang="nl-NL" sz="1100" b="1"/>
            <a:t>Het aantal woningen</a:t>
          </a:r>
          <a:r>
            <a:rPr lang="nl-NL" sz="1100" b="1" baseline="0"/>
            <a:t> dat per kwartaal in aanbouw is genomen, is bepaald op basis van 'start-bouw-gegevens' die vanaf (april) 2024 </a:t>
          </a:r>
          <a:r>
            <a:rPr lang="nl-NL" sz="1100" b="1"/>
            <a:t>door het Centraal Bureau voor de Statistiek op CBS-statline worden gepubliceerd, met als startjaar 2020.</a:t>
          </a:r>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In de provinciale statistieken</a:t>
          </a:r>
          <a:r>
            <a:rPr lang="nl-NL" sz="1100" b="1" baseline="0">
              <a:solidFill>
                <a:schemeClr val="dk1"/>
              </a:solidFill>
              <a:effectLst/>
              <a:latin typeface="+mn-lt"/>
              <a:ea typeface="+mn-ea"/>
              <a:cs typeface="+mn-cs"/>
            </a:rPr>
            <a:t> is  - met terugwerkende kracht - </a:t>
          </a:r>
          <a:r>
            <a:rPr lang="nl-NL" sz="1100" b="1">
              <a:solidFill>
                <a:schemeClr val="dk1"/>
              </a:solidFill>
              <a:effectLst/>
              <a:latin typeface="+mn-lt"/>
              <a:ea typeface="+mn-ea"/>
              <a:cs typeface="+mn-cs"/>
            </a:rPr>
            <a:t>de berekening van het aantal in aanbouw genomen woningen per kwartaal (en dus</a:t>
          </a:r>
          <a:r>
            <a:rPr lang="nl-NL" sz="1100" b="1" baseline="0">
              <a:solidFill>
                <a:schemeClr val="dk1"/>
              </a:solidFill>
              <a:effectLst/>
              <a:latin typeface="+mn-lt"/>
              <a:ea typeface="+mn-ea"/>
              <a:cs typeface="+mn-cs"/>
            </a:rPr>
            <a:t> ook per jaar) </a:t>
          </a:r>
          <a:r>
            <a:rPr lang="nl-NL" sz="1100" b="1">
              <a:solidFill>
                <a:schemeClr val="dk1"/>
              </a:solidFill>
              <a:effectLst/>
              <a:latin typeface="+mn-lt"/>
              <a:ea typeface="+mn-ea"/>
              <a:cs typeface="+mn-cs"/>
            </a:rPr>
            <a:t>gebaseerd op deze CBS-data.</a:t>
          </a:r>
          <a:endParaRPr lang="nl-NL">
            <a:effectLst/>
          </a:endParaRPr>
        </a:p>
        <a:p>
          <a:endParaRPr lang="nl-NL" sz="1100" b="1"/>
        </a:p>
        <a:p>
          <a:pPr marL="0" marR="0" lvl="0" indent="0" defTabSz="914400" eaLnBrk="1" fontAlgn="auto" latinLnBrk="0" hangingPunct="1">
            <a:lnSpc>
              <a:spcPct val="100000"/>
            </a:lnSpc>
            <a:spcBef>
              <a:spcPts val="0"/>
            </a:spcBef>
            <a:spcAft>
              <a:spcPts val="0"/>
            </a:spcAft>
            <a:buClrTx/>
            <a:buSzTx/>
            <a:buFontTx/>
            <a:buNone/>
            <a:tabLst/>
            <a:defRPr/>
          </a:pPr>
          <a:r>
            <a:rPr lang="nl-NL" sz="1200" b="1" u="sng"/>
            <a:t>Berekeningswijze:</a:t>
          </a:r>
        </a:p>
        <a:p>
          <a:pPr marL="0" marR="0" lvl="0" indent="0" defTabSz="914400" eaLnBrk="1" fontAlgn="auto" latinLnBrk="0" hangingPunct="1">
            <a:lnSpc>
              <a:spcPct val="100000"/>
            </a:lnSpc>
            <a:spcBef>
              <a:spcPts val="0"/>
            </a:spcBef>
            <a:spcAft>
              <a:spcPts val="0"/>
            </a:spcAft>
            <a:buClrTx/>
            <a:buSzTx/>
            <a:buFontTx/>
            <a:buNone/>
            <a:tabLst/>
            <a:defRPr/>
          </a:pPr>
          <a:endParaRPr lang="nl-NL" sz="400" b="1" u="none"/>
        </a:p>
        <a:p>
          <a:pPr marL="0" marR="0" lvl="0" indent="0" defTabSz="914400" eaLnBrk="1" fontAlgn="auto" latinLnBrk="0" hangingPunct="1">
            <a:lnSpc>
              <a:spcPct val="100000"/>
            </a:lnSpc>
            <a:spcBef>
              <a:spcPts val="0"/>
            </a:spcBef>
            <a:spcAft>
              <a:spcPts val="0"/>
            </a:spcAft>
            <a:buClrTx/>
            <a:buSzTx/>
            <a:buFontTx/>
            <a:buNone/>
            <a:tabLst/>
            <a:defRPr/>
          </a:pPr>
          <a:r>
            <a:rPr lang="nl-NL" sz="1200" b="1" u="none"/>
            <a:t>Het</a:t>
          </a:r>
          <a:r>
            <a:rPr lang="nl-NL" sz="1200" b="1" u="none" baseline="0"/>
            <a:t> aantal in aanbouw genomen woningen in </a:t>
          </a:r>
          <a:r>
            <a:rPr lang="nl-NL" sz="1200" b="1" i="1" u="sng" baseline="0"/>
            <a:t>kwartaal X + 1 </a:t>
          </a:r>
          <a:r>
            <a:rPr lang="nl-NL" sz="1200" b="1" u="none" baseline="0"/>
            <a:t>= A - (B - C)</a:t>
          </a:r>
          <a:br>
            <a:rPr lang="nl-NL" sz="1200" b="1" u="none" baseline="0"/>
          </a:br>
          <a:endParaRPr lang="nl-NL" sz="400" b="1" u="none"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t>A = het aantal verblijsobjecten met een woonfunctie </a:t>
          </a:r>
          <a:r>
            <a:rPr lang="nl-NL" sz="1100" b="1">
              <a:solidFill>
                <a:schemeClr val="dk1"/>
              </a:solidFill>
              <a:effectLst/>
              <a:latin typeface="+mn-lt"/>
              <a:ea typeface="+mn-ea"/>
              <a:cs typeface="+mn-cs"/>
            </a:rPr>
            <a:t>waarvan 'bouw gestart' in de Basisregistratie Adressen en Gebouwen (BAG) is geregistreerd en die op de laatste dag van </a:t>
          </a:r>
          <a:r>
            <a:rPr lang="nl-NL" sz="1100" b="1" i="1" u="sng" baseline="0">
              <a:solidFill>
                <a:schemeClr val="dk1"/>
              </a:solidFill>
              <a:effectLst/>
              <a:latin typeface="+mn-lt"/>
              <a:ea typeface="+mn-ea"/>
              <a:cs typeface="+mn-cs"/>
            </a:rPr>
            <a:t>kwartaal X + 1 </a:t>
          </a:r>
          <a:r>
            <a:rPr lang="nl-NL" sz="1100" b="1">
              <a:solidFill>
                <a:schemeClr val="dk1"/>
              </a:solidFill>
              <a:effectLst/>
              <a:latin typeface="+mn-lt"/>
              <a:ea typeface="+mn-ea"/>
              <a:cs typeface="+mn-cs"/>
            </a:rPr>
            <a:t>nog niet als gereedgemelde nieuwbouwoningen in de voorraad zijn gekomen. Dat is de 'pijplijn bouw gestart' aan het eind van </a:t>
          </a:r>
          <a:r>
            <a:rPr lang="nl-NL" sz="1100" b="1" i="1" u="sng">
              <a:solidFill>
                <a:schemeClr val="dk1"/>
              </a:solidFill>
              <a:effectLst/>
              <a:latin typeface="+mn-lt"/>
              <a:ea typeface="+mn-ea"/>
              <a:cs typeface="+mn-cs"/>
            </a:rPr>
            <a:t>kwartaal X + 1</a:t>
          </a:r>
          <a:r>
            <a:rPr lang="nl-NL" sz="1100" b="1">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br>
            <a:rPr lang="nl-NL" sz="400" b="1">
              <a:solidFill>
                <a:schemeClr val="dk1"/>
              </a:solidFill>
              <a:effectLst/>
              <a:latin typeface="+mn-lt"/>
              <a:ea typeface="+mn-ea"/>
              <a:cs typeface="+mn-cs"/>
            </a:rPr>
          </a:br>
          <a:r>
            <a:rPr lang="nl-NL" sz="1100" b="1">
              <a:solidFill>
                <a:schemeClr val="dk1"/>
              </a:solidFill>
              <a:effectLst/>
              <a:latin typeface="+mn-lt"/>
              <a:ea typeface="+mn-ea"/>
              <a:cs typeface="+mn-cs"/>
            </a:rPr>
            <a:t>B = </a:t>
          </a:r>
          <a:r>
            <a:rPr lang="nl-NL" sz="1100" b="1" baseline="0">
              <a:solidFill>
                <a:schemeClr val="dk1"/>
              </a:solidFill>
              <a:effectLst/>
              <a:latin typeface="+mn-lt"/>
              <a:ea typeface="+mn-ea"/>
              <a:cs typeface="+mn-cs"/>
            </a:rPr>
            <a:t>het aantal verblijsobjecten met een woonfunctie </a:t>
          </a:r>
          <a:r>
            <a:rPr lang="nl-NL" sz="1100" b="1">
              <a:solidFill>
                <a:schemeClr val="dk1"/>
              </a:solidFill>
              <a:effectLst/>
              <a:latin typeface="+mn-lt"/>
              <a:ea typeface="+mn-ea"/>
              <a:cs typeface="+mn-cs"/>
            </a:rPr>
            <a:t>waarvan 'bouw gestart' in de Basisregistratie Adressen en Gebouwen (BAG) is geregistreerd en die op de laatste dag van </a:t>
          </a:r>
          <a:r>
            <a:rPr lang="nl-NL" sz="1100" b="1" i="1" u="sng" baseline="0">
              <a:solidFill>
                <a:schemeClr val="dk1"/>
              </a:solidFill>
              <a:effectLst/>
              <a:latin typeface="+mn-lt"/>
              <a:ea typeface="+mn-ea"/>
              <a:cs typeface="+mn-cs"/>
            </a:rPr>
            <a:t>kwartaal X</a:t>
          </a:r>
          <a:r>
            <a:rPr lang="nl-NL" sz="1100" b="1" baseline="0">
              <a:solidFill>
                <a:schemeClr val="dk1"/>
              </a:solidFill>
              <a:effectLst/>
              <a:latin typeface="+mn-lt"/>
              <a:ea typeface="+mn-ea"/>
              <a:cs typeface="+mn-cs"/>
            </a:rPr>
            <a:t>  </a:t>
          </a:r>
          <a:r>
            <a:rPr lang="nl-NL" sz="1100" b="1">
              <a:solidFill>
                <a:schemeClr val="dk1"/>
              </a:solidFill>
              <a:effectLst/>
              <a:latin typeface="+mn-lt"/>
              <a:ea typeface="+mn-ea"/>
              <a:cs typeface="+mn-cs"/>
            </a:rPr>
            <a:t>nog niet als gereedgemelde nieuwbouwoningen in de voorraad zijn gekomen. Dat is de 'pijplijn bouw gestart' aan het eind van </a:t>
          </a:r>
          <a:r>
            <a:rPr lang="nl-NL" sz="1100" b="1" i="1" u="sng">
              <a:solidFill>
                <a:schemeClr val="dk1"/>
              </a:solidFill>
              <a:effectLst/>
              <a:latin typeface="+mn-lt"/>
              <a:ea typeface="+mn-ea"/>
              <a:cs typeface="+mn-cs"/>
            </a:rPr>
            <a:t>kwartaal X</a:t>
          </a:r>
          <a:r>
            <a:rPr lang="nl-NL" sz="1100" b="1">
              <a:solidFill>
                <a:schemeClr val="dk1"/>
              </a:solidFill>
              <a:effectLst/>
              <a:latin typeface="+mn-lt"/>
              <a:ea typeface="+mn-ea"/>
              <a:cs typeface="+mn-cs"/>
            </a:rPr>
            <a:t>.</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400">
            <a:effectLst/>
          </a:endParaRPr>
        </a:p>
        <a:p>
          <a:r>
            <a:rPr lang="nl-NL" sz="1100" b="1" baseline="0"/>
            <a:t>C = het aantal nieuwbouwwoningen dat in </a:t>
          </a:r>
          <a:r>
            <a:rPr lang="nl-NL" sz="1100" b="1" i="1" u="sng" baseline="0"/>
            <a:t>kwartaal X + 1  </a:t>
          </a:r>
          <a:r>
            <a:rPr lang="nl-NL" sz="1100" b="1" baseline="0"/>
            <a:t>is gereedgemeld.</a:t>
          </a:r>
        </a:p>
        <a:p>
          <a:endParaRPr lang="nl-NL" sz="1100" b="1" baseline="0"/>
        </a:p>
        <a:p>
          <a:r>
            <a:rPr lang="nl-NL" sz="1100" b="1" u="sng" baseline="0"/>
            <a:t>Voorbeeld:</a:t>
          </a:r>
          <a:br>
            <a:rPr lang="nl-NL" sz="1100" b="1" baseline="0"/>
          </a:br>
          <a:endParaRPr lang="nl-NL" sz="400" b="1" baseline="0"/>
        </a:p>
        <a:p>
          <a:r>
            <a:rPr lang="nl-NL" sz="1100" b="1" baseline="0"/>
            <a:t>Aan het einde van het 3e kwartaal van 2025 omvat de 'pijplijn bouw gestart' van een gemeente 100 woningen (A) en aan het einde van het 2e kwartaal 90 (B), terwijl er in het 3e kwartaal ook 20 woningen (C) zijn gereedgemeld.</a:t>
          </a:r>
        </a:p>
        <a:p>
          <a:r>
            <a:rPr lang="nl-NL" sz="1100" b="1" baseline="0"/>
            <a:t>Toepassing van de formule (A - B - C) leert ons dan, dat er (100 - 90) + 20 = 30 woningen in het 3e kwartaal van 2025 in aanbouw zijn genomen.</a:t>
          </a:r>
        </a:p>
      </xdr:txBody>
    </xdr:sp>
    <xdr:clientData/>
  </xdr:twoCellAnchor>
  <xdr:oneCellAnchor>
    <xdr:from>
      <xdr:col>39</xdr:col>
      <xdr:colOff>246528</xdr:colOff>
      <xdr:row>0</xdr:row>
      <xdr:rowOff>61757</xdr:rowOff>
    </xdr:from>
    <xdr:ext cx="1621993" cy="206651"/>
    <xdr:pic>
      <xdr:nvPicPr>
        <xdr:cNvPr id="4" name="Afbeelding 3">
          <a:extLst>
            <a:ext uri="{FF2B5EF4-FFF2-40B4-BE49-F238E27FC236}">
              <a16:creationId xmlns:a16="http://schemas.microsoft.com/office/drawing/2014/main" id="{298D09F3-61DD-4EB6-A872-C19E5B50EEA5}"/>
            </a:ext>
          </a:extLst>
        </xdr:cNvPr>
        <xdr:cNvPicPr>
          <a:picLocks noChangeAspect="1"/>
        </xdr:cNvPicPr>
      </xdr:nvPicPr>
      <xdr:blipFill>
        <a:blip xmlns:r="http://schemas.openxmlformats.org/officeDocument/2006/relationships" r:embed="rId1"/>
        <a:stretch>
          <a:fillRect/>
        </a:stretch>
      </xdr:blipFill>
      <xdr:spPr>
        <a:xfrm>
          <a:off x="24799861" y="61757"/>
          <a:ext cx="1621993" cy="206651"/>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21</xdr:col>
      <xdr:colOff>408000</xdr:colOff>
      <xdr:row>44</xdr:row>
      <xdr:rowOff>74318</xdr:rowOff>
    </xdr:to>
    <xdr:pic>
      <xdr:nvPicPr>
        <xdr:cNvPr id="3" name="Afbeelding 2">
          <a:extLst>
            <a:ext uri="{FF2B5EF4-FFF2-40B4-BE49-F238E27FC236}">
              <a16:creationId xmlns:a16="http://schemas.microsoft.com/office/drawing/2014/main" id="{BAC6954A-C091-79AC-D1B4-785706CA7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77800"/>
          <a:ext cx="12600000" cy="7719718"/>
        </a:xfrm>
        <a:prstGeom prst="rect">
          <a:avLst/>
        </a:prstGeom>
        <a:solidFill>
          <a:schemeClr val="bg1"/>
        </a:solidFill>
      </xdr:spPr>
    </xdr:pic>
    <xdr:clientData/>
  </xdr:twoCellAnchor>
  <xdr:twoCellAnchor editAs="oneCell">
    <xdr:from>
      <xdr:col>21</xdr:col>
      <xdr:colOff>508000</xdr:colOff>
      <xdr:row>1</xdr:row>
      <xdr:rowOff>1</xdr:rowOff>
    </xdr:from>
    <xdr:to>
      <xdr:col>42</xdr:col>
      <xdr:colOff>306400</xdr:colOff>
      <xdr:row>39</xdr:row>
      <xdr:rowOff>171066</xdr:rowOff>
    </xdr:to>
    <xdr:pic>
      <xdr:nvPicPr>
        <xdr:cNvPr id="5" name="Afbeelding 4">
          <a:extLst>
            <a:ext uri="{FF2B5EF4-FFF2-40B4-BE49-F238E27FC236}">
              <a16:creationId xmlns:a16="http://schemas.microsoft.com/office/drawing/2014/main" id="{59FEAB0B-149E-BF29-E562-01A74BD3FB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28600" y="177801"/>
          <a:ext cx="12600000" cy="6927465"/>
        </a:xfrm>
        <a:prstGeom prst="rect">
          <a:avLst/>
        </a:prstGeom>
        <a:solidFill>
          <a:schemeClr val="bg1"/>
        </a:solidFill>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8</xdr:col>
      <xdr:colOff>1098177</xdr:colOff>
      <xdr:row>0</xdr:row>
      <xdr:rowOff>37353</xdr:rowOff>
    </xdr:from>
    <xdr:to>
      <xdr:col>10</xdr:col>
      <xdr:colOff>1022353</xdr:colOff>
      <xdr:row>0</xdr:row>
      <xdr:rowOff>244004</xdr:rowOff>
    </xdr:to>
    <xdr:pic>
      <xdr:nvPicPr>
        <xdr:cNvPr id="2" name="Afbeelding 1">
          <a:extLst>
            <a:ext uri="{FF2B5EF4-FFF2-40B4-BE49-F238E27FC236}">
              <a16:creationId xmlns:a16="http://schemas.microsoft.com/office/drawing/2014/main" id="{48F63386-39EC-466D-8362-35E90B1B5B95}"/>
            </a:ext>
          </a:extLst>
        </xdr:cNvPr>
        <xdr:cNvPicPr>
          <a:picLocks noChangeAspect="1"/>
        </xdr:cNvPicPr>
      </xdr:nvPicPr>
      <xdr:blipFill>
        <a:blip xmlns:r="http://schemas.openxmlformats.org/officeDocument/2006/relationships" r:embed="rId1"/>
        <a:stretch>
          <a:fillRect/>
        </a:stretch>
      </xdr:blipFill>
      <xdr:spPr>
        <a:xfrm>
          <a:off x="9726706" y="37353"/>
          <a:ext cx="1620000" cy="206651"/>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34</xdr:col>
      <xdr:colOff>530411</xdr:colOff>
      <xdr:row>0</xdr:row>
      <xdr:rowOff>37353</xdr:rowOff>
    </xdr:from>
    <xdr:to>
      <xdr:col>35</xdr:col>
      <xdr:colOff>1059706</xdr:colOff>
      <xdr:row>1</xdr:row>
      <xdr:rowOff>19886</xdr:rowOff>
    </xdr:to>
    <xdr:pic>
      <xdr:nvPicPr>
        <xdr:cNvPr id="2" name="Afbeelding 1">
          <a:extLst>
            <a:ext uri="{FF2B5EF4-FFF2-40B4-BE49-F238E27FC236}">
              <a16:creationId xmlns:a16="http://schemas.microsoft.com/office/drawing/2014/main" id="{171CB1AF-BD95-47E7-8EBD-C3C92A8A22F2}"/>
            </a:ext>
          </a:extLst>
        </xdr:cNvPr>
        <xdr:cNvPicPr>
          <a:picLocks noChangeAspect="1"/>
        </xdr:cNvPicPr>
      </xdr:nvPicPr>
      <xdr:blipFill>
        <a:blip xmlns:r="http://schemas.openxmlformats.org/officeDocument/2006/relationships" r:embed="rId1"/>
        <a:stretch>
          <a:fillRect/>
        </a:stretch>
      </xdr:blipFill>
      <xdr:spPr>
        <a:xfrm>
          <a:off x="27334882" y="37353"/>
          <a:ext cx="1620000" cy="206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228599</xdr:colOff>
      <xdr:row>1</xdr:row>
      <xdr:rowOff>0</xdr:rowOff>
    </xdr:from>
    <xdr:to>
      <xdr:col>21</xdr:col>
      <xdr:colOff>436032</xdr:colOff>
      <xdr:row>38</xdr:row>
      <xdr:rowOff>19050</xdr:rowOff>
    </xdr:to>
    <xdr:pic>
      <xdr:nvPicPr>
        <xdr:cNvPr id="2" name="Afbeelding 1">
          <a:extLst>
            <a:ext uri="{FF2B5EF4-FFF2-40B4-BE49-F238E27FC236}">
              <a16:creationId xmlns:a16="http://schemas.microsoft.com/office/drawing/2014/main" id="{1B7258AB-24D0-9B84-B679-FA8C65C59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599" y="186267"/>
          <a:ext cx="12661900" cy="6910916"/>
        </a:xfrm>
        <a:prstGeom prst="rect">
          <a:avLst/>
        </a:prstGeom>
        <a:solidFill>
          <a:schemeClr val="bg1"/>
        </a:solidFill>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126</xdr:col>
      <xdr:colOff>84169</xdr:colOff>
      <xdr:row>0</xdr:row>
      <xdr:rowOff>60760</xdr:rowOff>
    </xdr:from>
    <xdr:to>
      <xdr:col>127</xdr:col>
      <xdr:colOff>1168776</xdr:colOff>
      <xdr:row>1</xdr:row>
      <xdr:rowOff>43293</xdr:rowOff>
    </xdr:to>
    <xdr:pic>
      <xdr:nvPicPr>
        <xdr:cNvPr id="2" name="Afbeelding 1">
          <a:extLst>
            <a:ext uri="{FF2B5EF4-FFF2-40B4-BE49-F238E27FC236}">
              <a16:creationId xmlns:a16="http://schemas.microsoft.com/office/drawing/2014/main" id="{5617C0EC-87B4-4E2F-A170-D6E639DCA260}"/>
            </a:ext>
          </a:extLst>
        </xdr:cNvPr>
        <xdr:cNvPicPr>
          <a:picLocks noChangeAspect="1"/>
        </xdr:cNvPicPr>
      </xdr:nvPicPr>
      <xdr:blipFill>
        <a:blip xmlns:r="http://schemas.openxmlformats.org/officeDocument/2006/relationships" r:embed="rId1"/>
        <a:stretch>
          <a:fillRect/>
        </a:stretch>
      </xdr:blipFill>
      <xdr:spPr>
        <a:xfrm>
          <a:off x="133247902" y="60760"/>
          <a:ext cx="1626474" cy="20266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30</xdr:col>
      <xdr:colOff>522941</xdr:colOff>
      <xdr:row>0</xdr:row>
      <xdr:rowOff>52294</xdr:rowOff>
    </xdr:from>
    <xdr:to>
      <xdr:col>31</xdr:col>
      <xdr:colOff>1052236</xdr:colOff>
      <xdr:row>1</xdr:row>
      <xdr:rowOff>34827</xdr:rowOff>
    </xdr:to>
    <xdr:pic>
      <xdr:nvPicPr>
        <xdr:cNvPr id="3" name="Afbeelding 2">
          <a:extLst>
            <a:ext uri="{FF2B5EF4-FFF2-40B4-BE49-F238E27FC236}">
              <a16:creationId xmlns:a16="http://schemas.microsoft.com/office/drawing/2014/main" id="{B5F8B1E6-7EE3-4A9C-9B63-8EDEFD15EA75}"/>
            </a:ext>
          </a:extLst>
        </xdr:cNvPr>
        <xdr:cNvPicPr>
          <a:picLocks noChangeAspect="1"/>
        </xdr:cNvPicPr>
      </xdr:nvPicPr>
      <xdr:blipFill>
        <a:blip xmlns:r="http://schemas.openxmlformats.org/officeDocument/2006/relationships" r:embed="rId1"/>
        <a:stretch>
          <a:fillRect/>
        </a:stretch>
      </xdr:blipFill>
      <xdr:spPr>
        <a:xfrm>
          <a:off x="22755412" y="52294"/>
          <a:ext cx="1620000" cy="206651"/>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absolute">
    <xdr:from>
      <xdr:col>1</xdr:col>
      <xdr:colOff>1410</xdr:colOff>
      <xdr:row>1</xdr:row>
      <xdr:rowOff>705</xdr:rowOff>
    </xdr:from>
    <xdr:to>
      <xdr:col>21</xdr:col>
      <xdr:colOff>536221</xdr:colOff>
      <xdr:row>14</xdr:row>
      <xdr:rowOff>63499</xdr:rowOff>
    </xdr:to>
    <xdr:sp macro="" textlink="" fLocksText="0">
      <xdr:nvSpPr>
        <xdr:cNvPr id="2" name="Rectangle 5">
          <a:extLst>
            <a:ext uri="{FF2B5EF4-FFF2-40B4-BE49-F238E27FC236}">
              <a16:creationId xmlns:a16="http://schemas.microsoft.com/office/drawing/2014/main" id="{8BCDC91B-148F-4022-AB47-63A08B355A3A}"/>
            </a:ext>
          </a:extLst>
        </xdr:cNvPr>
        <xdr:cNvSpPr>
          <a:spLocks noChangeAspect="1" noChangeArrowheads="1"/>
        </xdr:cNvSpPr>
      </xdr:nvSpPr>
      <xdr:spPr bwMode="auto">
        <a:xfrm>
          <a:off x="184854" y="177094"/>
          <a:ext cx="12670367" cy="2355849"/>
        </a:xfrm>
        <a:prstGeom prst="rect">
          <a:avLst/>
        </a:prstGeom>
        <a:solidFill>
          <a:srgbClr val="C3E1F1"/>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square" lIns="36000" tIns="36000" rIns="36000" bIns="3600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nl-NL" sz="1050" b="0" baseline="0">
              <a:effectLst/>
              <a:latin typeface="Futura Book" panose="020B0502020204020303" pitchFamily="34" charset="0"/>
              <a:ea typeface="+mn-ea"/>
              <a:cs typeface="+mn-cs"/>
            </a:rPr>
            <a:t>   </a:t>
          </a:r>
          <a:r>
            <a:rPr lang="nl-NL" sz="1100" b="0" baseline="0">
              <a:effectLst/>
              <a:latin typeface="Futura Book" panose="020B0502020204020303" pitchFamily="34" charset="0"/>
              <a:ea typeface="+mn-ea"/>
              <a:cs typeface="+mn-cs"/>
            </a:rPr>
            <a:t>De wijze waarop asielmigranten in de bevolkingsstatistieken worden opgenomen is van invloed op de binnen- en buitenlandse migratiesaldi. Asielmigranten worden als </a:t>
          </a:r>
          <a:r>
            <a:rPr lang="nl-NL" sz="1100" b="0" i="1" baseline="0">
              <a:effectLst/>
              <a:latin typeface="Futura Book" panose="020B0502020204020303" pitchFamily="34" charset="0"/>
              <a:ea typeface="+mn-ea"/>
              <a:cs typeface="+mn-cs"/>
            </a:rPr>
            <a:t>buitenlandse migranten </a:t>
          </a:r>
        </a:p>
        <a:p>
          <a:pPr algn="l" rtl="0">
            <a:defRPr sz="1000"/>
          </a:pPr>
          <a:r>
            <a:rPr lang="nl-NL" sz="1100" b="0" baseline="0">
              <a:effectLst/>
              <a:latin typeface="Futura Book" panose="020B0502020204020303" pitchFamily="34" charset="0"/>
              <a:ea typeface="+mn-ea"/>
              <a:cs typeface="+mn-cs"/>
            </a:rPr>
            <a:t>   geregistreerd in de Basisregistratie Personen (BRP). In Noord-Brabant spelen hierbij de zogenoemde 'BRP-straten' in de gemeenten Cranendonck en Gilze en Rijen</a:t>
          </a:r>
          <a:r>
            <a:rPr lang="nl-NL" sz="1100" b="0" baseline="30000">
              <a:effectLst/>
              <a:latin typeface="Futura Book" panose="020B0502020204020303" pitchFamily="34" charset="0"/>
              <a:ea typeface="+mn-ea"/>
              <a:cs typeface="+mn-cs"/>
            </a:rPr>
            <a:t>1)</a:t>
          </a:r>
          <a:r>
            <a:rPr lang="nl-NL" sz="1100" b="0" baseline="0">
              <a:effectLst/>
              <a:latin typeface="Futura Book" panose="020B0502020204020303" pitchFamily="34" charset="0"/>
              <a:ea typeface="+mn-ea"/>
              <a:cs typeface="+mn-cs"/>
            </a:rPr>
            <a:t> een centrale rol. Na deze </a:t>
          </a:r>
        </a:p>
        <a:p>
          <a:pPr algn="l" rtl="0">
            <a:defRPr sz="1000"/>
          </a:pPr>
          <a:r>
            <a:rPr lang="nl-NL" sz="1100" b="0" baseline="0">
              <a:effectLst/>
              <a:latin typeface="Futura Book" panose="020B0502020204020303" pitchFamily="34" charset="0"/>
              <a:ea typeface="+mn-ea"/>
              <a:cs typeface="+mn-cs"/>
            </a:rPr>
            <a:t>   (administratieve) inschrijving in het bevolkingsregister worden de betreffende asielmigranten vervolgens als </a:t>
          </a:r>
          <a:r>
            <a:rPr lang="nl-NL" sz="1100" b="0" i="1" baseline="0">
              <a:effectLst/>
              <a:latin typeface="Futura Book" panose="020B0502020204020303" pitchFamily="34" charset="0"/>
              <a:ea typeface="+mn-ea"/>
              <a:cs typeface="+mn-cs"/>
            </a:rPr>
            <a:t>binnenlandse migranten </a:t>
          </a:r>
          <a:r>
            <a:rPr lang="nl-NL" sz="1100" b="0" baseline="0">
              <a:effectLst/>
              <a:latin typeface="Futura Book" panose="020B0502020204020303" pitchFamily="34" charset="0"/>
              <a:ea typeface="+mn-ea"/>
              <a:cs typeface="+mn-cs"/>
            </a:rPr>
            <a:t>in de bevolkingsstatistieken opgenomen, wanneer ze vanuit de</a:t>
          </a:r>
        </a:p>
        <a:p>
          <a:pPr algn="l" rtl="0">
            <a:defRPr sz="1000"/>
          </a:pPr>
          <a:r>
            <a:rPr lang="nl-NL" sz="1100" b="0" baseline="0">
              <a:effectLst/>
              <a:latin typeface="Futura Book" panose="020B0502020204020303" pitchFamily="34" charset="0"/>
              <a:ea typeface="+mn-ea"/>
              <a:cs typeface="+mn-cs"/>
            </a:rPr>
            <a:t>   'BRP-straat' (doorgaans snel) doorreizen naar een andere opvangplek in een gemeente in onze provincie of daarbuiten. Als gevolg van deze (administratieve) handelingen wordt het reguliere </a:t>
          </a:r>
        </a:p>
        <a:p>
          <a:pPr algn="l" rtl="0">
            <a:defRPr sz="1000"/>
          </a:pPr>
          <a:r>
            <a:rPr lang="nl-NL" sz="1100" b="0" baseline="0">
              <a:effectLst/>
              <a:latin typeface="Futura Book" panose="020B0502020204020303" pitchFamily="34" charset="0"/>
              <a:ea typeface="+mn-ea"/>
              <a:cs typeface="+mn-cs"/>
            </a:rPr>
            <a:t>   buitenlandse migratiesaldo van Brabant overschat en het binnenlandse saldo onderschat.</a:t>
          </a:r>
          <a:br>
            <a:rPr lang="nl-NL" sz="1100" b="0" baseline="0">
              <a:effectLst/>
              <a:latin typeface="Futura Book" panose="020B0502020204020303" pitchFamily="34" charset="0"/>
              <a:ea typeface="+mn-ea"/>
              <a:cs typeface="+mn-cs"/>
            </a:rPr>
          </a:br>
          <a:endParaRPr lang="nl-NL" sz="1100" b="0" baseline="0">
            <a:effectLst/>
            <a:latin typeface="Futura Book" panose="020B0502020204020303" pitchFamily="34" charset="0"/>
            <a:ea typeface="+mn-ea"/>
            <a:cs typeface="+mn-cs"/>
          </a:endParaRPr>
        </a:p>
        <a:p>
          <a:pPr algn="l" rtl="0">
            <a:defRPr sz="1000"/>
          </a:pPr>
          <a:r>
            <a:rPr lang="nl-NL" sz="1100" b="0" baseline="0">
              <a:effectLst/>
              <a:latin typeface="Futura Book" panose="020B0502020204020303" pitchFamily="34" charset="0"/>
              <a:ea typeface="+mn-ea"/>
              <a:cs typeface="+mn-cs"/>
            </a:rPr>
            <a:t>   Op basis van CBS-gegevens over de binnen- en buitenlandse migratiestromen én de binnenlandse migratie naar richting (van/naar gemeenten) kan een inschatting gemaakt worden van deze</a:t>
          </a:r>
          <a:br>
            <a:rPr lang="nl-NL" sz="1100" b="0" baseline="0">
              <a:effectLst/>
              <a:latin typeface="Futura Book" panose="020B0502020204020303" pitchFamily="34" charset="0"/>
              <a:ea typeface="+mn-ea"/>
              <a:cs typeface="+mn-cs"/>
            </a:rPr>
          </a:br>
          <a:r>
            <a:rPr lang="nl-NL" sz="1100" b="0" baseline="0">
              <a:effectLst/>
              <a:latin typeface="Futura Book" panose="020B0502020204020303" pitchFamily="34" charset="0"/>
              <a:ea typeface="+mn-ea"/>
              <a:cs typeface="+mn-cs"/>
            </a:rPr>
            <a:t>   effecten en kunnen de binnen- en buitenlandse migratiesaldi hierop worden gecorrigeerd. In het werkblad 'BEVOLKINGSGROEI (Noord-Brabant)' zijn - op provinciaal schaalniveau - deze verschillen</a:t>
          </a:r>
        </a:p>
        <a:p>
          <a:pPr algn="l" rtl="0">
            <a:defRPr sz="1000"/>
          </a:pPr>
          <a:r>
            <a:rPr lang="nl-NL" sz="1100" b="0" baseline="0">
              <a:effectLst/>
              <a:latin typeface="Futura Book" panose="020B0502020204020303" pitchFamily="34" charset="0"/>
              <a:ea typeface="+mn-ea"/>
              <a:cs typeface="+mn-cs"/>
            </a:rPr>
            <a:t>   inzichtelijk gemaakt aan de hand van twee figuren (voor én na correctie) over de ontwikkeling van de Brabantse bevolking. </a:t>
          </a:r>
          <a:br>
            <a:rPr lang="nl-NL" sz="1050" b="0" baseline="0">
              <a:effectLst/>
              <a:latin typeface="Futura Book" panose="020B0502020204020303" pitchFamily="34" charset="0"/>
              <a:ea typeface="+mn-ea"/>
              <a:cs typeface="+mn-cs"/>
            </a:rPr>
          </a:br>
          <a:endParaRPr lang="nl-NL" sz="400" b="0" baseline="0">
            <a:effectLst/>
            <a:latin typeface="Futura Book" panose="020B0502020204020303" pitchFamily="34" charset="0"/>
            <a:ea typeface="+mn-ea"/>
            <a:cs typeface="+mn-cs"/>
          </a:endParaRPr>
        </a:p>
        <a:p>
          <a:pPr algn="l" rtl="0">
            <a:defRPr sz="1000"/>
          </a:pPr>
          <a:r>
            <a:rPr lang="nl-NL" sz="1050" b="0" baseline="0">
              <a:effectLst/>
              <a:latin typeface="Futura Book" panose="020B0502020204020303" pitchFamily="34" charset="0"/>
              <a:ea typeface="+mn-ea"/>
              <a:cs typeface="+mn-cs"/>
            </a:rPr>
            <a:t>   </a:t>
          </a:r>
          <a:r>
            <a:rPr lang="nl-NL" sz="1050" b="0" baseline="30000">
              <a:effectLst/>
              <a:latin typeface="Futura Book" panose="020B0502020204020303" pitchFamily="34" charset="0"/>
              <a:ea typeface="+mn-ea"/>
              <a:cs typeface="+mn-cs"/>
            </a:rPr>
            <a:t>1)</a:t>
          </a:r>
          <a:r>
            <a:rPr lang="nl-NL" sz="1050" b="0" baseline="0">
              <a:effectLst/>
              <a:latin typeface="Futura Book" panose="020B0502020204020303" pitchFamily="34" charset="0"/>
              <a:ea typeface="+mn-ea"/>
              <a:cs typeface="+mn-cs"/>
            </a:rPr>
            <a:t> In Gilze-Rijen is de BRP-straat in 2025 gesloten.</a:t>
          </a:r>
          <a:br>
            <a:rPr lang="nl-NL" sz="1050" b="0" baseline="0">
              <a:effectLst/>
              <a:latin typeface="Futura Book" panose="020B0502020204020303" pitchFamily="34" charset="0"/>
              <a:ea typeface="+mn-ea"/>
              <a:cs typeface="+mn-cs"/>
            </a:rPr>
          </a:br>
          <a:r>
            <a:rPr lang="nl-NL" sz="1050" b="0" baseline="0">
              <a:effectLst/>
              <a:latin typeface="Futura Book" panose="020B0502020204020303" pitchFamily="34" charset="0"/>
              <a:ea typeface="+mn-ea"/>
              <a:cs typeface="+mn-cs"/>
            </a:rPr>
            <a:t>      Naast tal van (kleinere) tijdelijke locaties telt Brabant enkele (grotere) reguliere opvanglocaties, waaronder de aanmeld- en asielzoekerscentra (AZC's) in Budel (1.500 plaatsen) en Gilze (1.200) en</a:t>
          </a:r>
          <a:br>
            <a:rPr lang="nl-NL" sz="1050" b="0" baseline="0">
              <a:effectLst/>
              <a:latin typeface="Futura Book" panose="020B0502020204020303" pitchFamily="34" charset="0"/>
              <a:ea typeface="+mn-ea"/>
              <a:cs typeface="+mn-cs"/>
            </a:rPr>
          </a:br>
          <a:r>
            <a:rPr lang="nl-NL" sz="1050" b="0" baseline="0">
              <a:effectLst/>
              <a:latin typeface="Futura Book" panose="020B0502020204020303" pitchFamily="34" charset="0"/>
              <a:ea typeface="+mn-ea"/>
              <a:cs typeface="+mn-cs"/>
            </a:rPr>
            <a:t>      AZC's in Grave (600) en Oisterwijk (450) | bron: COA.nl.</a:t>
          </a:r>
          <a:endParaRPr lang="nl-NL" sz="300" b="0" i="0" u="none" strike="noStrike" baseline="0">
            <a:solidFill>
              <a:srgbClr val="000000"/>
            </a:solidFill>
            <a:latin typeface="Futura Book"/>
          </a:endParaRP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editAs="oneCell">
    <xdr:from>
      <xdr:col>19</xdr:col>
      <xdr:colOff>1016000</xdr:colOff>
      <xdr:row>0</xdr:row>
      <xdr:rowOff>37353</xdr:rowOff>
    </xdr:from>
    <xdr:to>
      <xdr:col>21</xdr:col>
      <xdr:colOff>1209118</xdr:colOff>
      <xdr:row>1</xdr:row>
      <xdr:rowOff>19886</xdr:rowOff>
    </xdr:to>
    <xdr:pic>
      <xdr:nvPicPr>
        <xdr:cNvPr id="3" name="Afbeelding 2">
          <a:extLst>
            <a:ext uri="{FF2B5EF4-FFF2-40B4-BE49-F238E27FC236}">
              <a16:creationId xmlns:a16="http://schemas.microsoft.com/office/drawing/2014/main" id="{2BDE5813-D1F6-417E-9C38-36EE5D98CD4A}"/>
            </a:ext>
          </a:extLst>
        </xdr:cNvPr>
        <xdr:cNvPicPr>
          <a:picLocks noChangeAspect="1"/>
        </xdr:cNvPicPr>
      </xdr:nvPicPr>
      <xdr:blipFill>
        <a:blip xmlns:r="http://schemas.openxmlformats.org/officeDocument/2006/relationships" r:embed="rId1"/>
        <a:stretch>
          <a:fillRect/>
        </a:stretch>
      </xdr:blipFill>
      <xdr:spPr>
        <a:xfrm>
          <a:off x="17929412" y="37353"/>
          <a:ext cx="1620000" cy="206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21</xdr:col>
      <xdr:colOff>408000</xdr:colOff>
      <xdr:row>48</xdr:row>
      <xdr:rowOff>3951</xdr:rowOff>
    </xdr:to>
    <xdr:pic>
      <xdr:nvPicPr>
        <xdr:cNvPr id="3" name="Afbeelding 2">
          <a:extLst>
            <a:ext uri="{FF2B5EF4-FFF2-40B4-BE49-F238E27FC236}">
              <a16:creationId xmlns:a16="http://schemas.microsoft.com/office/drawing/2014/main" id="{748EEF91-0C59-1715-D149-76F273794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7" y="186267"/>
          <a:ext cx="12600000" cy="8758484"/>
        </a:xfrm>
        <a:prstGeom prst="rect">
          <a:avLst/>
        </a:prstGeom>
        <a:solidFill>
          <a:schemeClr val="bg1"/>
        </a:solidFill>
      </xdr:spPr>
    </xdr:pic>
    <xdr:clientData/>
  </xdr:twoCellAnchor>
  <xdr:twoCellAnchor>
    <xdr:from>
      <xdr:col>22</xdr:col>
      <xdr:colOff>0</xdr:colOff>
      <xdr:row>1</xdr:row>
      <xdr:rowOff>0</xdr:rowOff>
    </xdr:from>
    <xdr:to>
      <xdr:col>32</xdr:col>
      <xdr:colOff>608105</xdr:colOff>
      <xdr:row>3</xdr:row>
      <xdr:rowOff>97431</xdr:rowOff>
    </xdr:to>
    <xdr:sp macro="" textlink="">
      <xdr:nvSpPr>
        <xdr:cNvPr id="5" name="Tekstvak 26">
          <a:extLst>
            <a:ext uri="{FF2B5EF4-FFF2-40B4-BE49-F238E27FC236}">
              <a16:creationId xmlns:a16="http://schemas.microsoft.com/office/drawing/2014/main" id="{A6932358-2A0F-42C0-85AF-4BE68D5D853B}"/>
            </a:ext>
          </a:extLst>
        </xdr:cNvPr>
        <xdr:cNvSpPr txBox="1"/>
      </xdr:nvSpPr>
      <xdr:spPr>
        <a:xfrm>
          <a:off x="13064067" y="186267"/>
          <a:ext cx="6704105" cy="469964"/>
        </a:xfrm>
        <a:prstGeom prst="rect">
          <a:avLst/>
        </a:prstGeom>
        <a:solidFill>
          <a:srgbClr val="C3E1F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0"/>
          <a:r>
            <a:rPr lang="nl-NL" sz="1050" b="1" i="0" baseline="0">
              <a:solidFill>
                <a:schemeClr val="dk1"/>
              </a:solidFill>
              <a:effectLst/>
              <a:latin typeface="Futura Book" panose="020B0502020204020303" pitchFamily="34" charset="0"/>
              <a:ea typeface="+mn-ea"/>
              <a:cs typeface="+mn-cs"/>
            </a:rPr>
            <a:t>De wijze waarop asielmigranten in de bevolkingsstatistieken worden geregistreerd is van invloed op de binnen- en buitenlandse migratiesaldi; in de figuur is hierop gecorrigeerd*</a:t>
          </a:r>
          <a:endParaRPr lang="nl-NL" sz="1050" b="1">
            <a:effectLst/>
            <a:latin typeface="Futura Book" panose="020B0502020204020303" pitchFamily="34" charset="0"/>
          </a:endParaRPr>
        </a:p>
        <a:p>
          <a:endParaRPr lang="nl-NL" sz="1050" b="1">
            <a:latin typeface="Futura Book" panose="020B0502020204020303" pitchFamily="34" charset="0"/>
          </a:endParaRPr>
        </a:p>
      </xdr:txBody>
    </xdr:sp>
    <xdr:clientData/>
  </xdr:twoCellAnchor>
  <xdr:twoCellAnchor editAs="oneCell">
    <xdr:from>
      <xdr:col>22</xdr:col>
      <xdr:colOff>0</xdr:colOff>
      <xdr:row>4</xdr:row>
      <xdr:rowOff>0</xdr:rowOff>
    </xdr:from>
    <xdr:to>
      <xdr:col>42</xdr:col>
      <xdr:colOff>408000</xdr:colOff>
      <xdr:row>48</xdr:row>
      <xdr:rowOff>65806</xdr:rowOff>
    </xdr:to>
    <xdr:pic>
      <xdr:nvPicPr>
        <xdr:cNvPr id="8" name="Afbeelding 7">
          <a:extLst>
            <a:ext uri="{FF2B5EF4-FFF2-40B4-BE49-F238E27FC236}">
              <a16:creationId xmlns:a16="http://schemas.microsoft.com/office/drawing/2014/main" id="{4E5EABEC-7D68-B034-328F-B9439340A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64067" y="745067"/>
          <a:ext cx="12600000" cy="8261539"/>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21</xdr:col>
      <xdr:colOff>408000</xdr:colOff>
      <xdr:row>47</xdr:row>
      <xdr:rowOff>152036</xdr:rowOff>
    </xdr:to>
    <xdr:pic>
      <xdr:nvPicPr>
        <xdr:cNvPr id="4" name="Afbeelding 3">
          <a:extLst>
            <a:ext uri="{FF2B5EF4-FFF2-40B4-BE49-F238E27FC236}">
              <a16:creationId xmlns:a16="http://schemas.microsoft.com/office/drawing/2014/main" id="{A008A1D1-9A20-A1DC-81ED-4CDB4BED5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7" y="186267"/>
          <a:ext cx="12600000" cy="8720302"/>
        </a:xfrm>
        <a:prstGeom prst="rect">
          <a:avLst/>
        </a:prstGeom>
        <a:solidFill>
          <a:schemeClr val="bg1"/>
        </a:solidFill>
      </xdr:spPr>
    </xdr:pic>
    <xdr:clientData/>
  </xdr:twoCellAnchor>
  <xdr:twoCellAnchor>
    <xdr:from>
      <xdr:col>22</xdr:col>
      <xdr:colOff>0</xdr:colOff>
      <xdr:row>1</xdr:row>
      <xdr:rowOff>0</xdr:rowOff>
    </xdr:from>
    <xdr:to>
      <xdr:col>32</xdr:col>
      <xdr:colOff>608105</xdr:colOff>
      <xdr:row>3</xdr:row>
      <xdr:rowOff>97431</xdr:rowOff>
    </xdr:to>
    <xdr:sp macro="" textlink="">
      <xdr:nvSpPr>
        <xdr:cNvPr id="7" name="Tekstvak 26">
          <a:extLst>
            <a:ext uri="{FF2B5EF4-FFF2-40B4-BE49-F238E27FC236}">
              <a16:creationId xmlns:a16="http://schemas.microsoft.com/office/drawing/2014/main" id="{19139DEF-AC12-4A41-9A55-9D79A60E3B22}"/>
            </a:ext>
          </a:extLst>
        </xdr:cNvPr>
        <xdr:cNvSpPr txBox="1"/>
      </xdr:nvSpPr>
      <xdr:spPr>
        <a:xfrm>
          <a:off x="13064067" y="186267"/>
          <a:ext cx="6704105" cy="469964"/>
        </a:xfrm>
        <a:prstGeom prst="rect">
          <a:avLst/>
        </a:prstGeom>
        <a:solidFill>
          <a:srgbClr val="C3E1F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0"/>
          <a:r>
            <a:rPr lang="nl-NL" sz="1050" b="1" i="0" baseline="0">
              <a:solidFill>
                <a:schemeClr val="dk1"/>
              </a:solidFill>
              <a:effectLst/>
              <a:latin typeface="Futura Book" panose="020B0502020204020303" pitchFamily="34" charset="0"/>
              <a:ea typeface="+mn-ea"/>
              <a:cs typeface="+mn-cs"/>
            </a:rPr>
            <a:t>De wijze waarop asielmigranten in de bevolkingsstatistieken worden geregistreerd is van invloed op de binnen- en buitenlandse migratiesaldi; in de figuur is hierop gecorrigeerd*</a:t>
          </a:r>
          <a:endParaRPr lang="nl-NL" sz="1050" b="1">
            <a:effectLst/>
            <a:latin typeface="Futura Book" panose="020B0502020204020303" pitchFamily="34" charset="0"/>
          </a:endParaRPr>
        </a:p>
        <a:p>
          <a:endParaRPr lang="nl-NL" sz="1050" b="1">
            <a:latin typeface="Futura Book" panose="020B0502020204020303" pitchFamily="34" charset="0"/>
          </a:endParaRPr>
        </a:p>
      </xdr:txBody>
    </xdr:sp>
    <xdr:clientData/>
  </xdr:twoCellAnchor>
  <xdr:twoCellAnchor editAs="oneCell">
    <xdr:from>
      <xdr:col>22</xdr:col>
      <xdr:colOff>0</xdr:colOff>
      <xdr:row>4</xdr:row>
      <xdr:rowOff>1</xdr:rowOff>
    </xdr:from>
    <xdr:to>
      <xdr:col>42</xdr:col>
      <xdr:colOff>408000</xdr:colOff>
      <xdr:row>47</xdr:row>
      <xdr:rowOff>96682</xdr:rowOff>
    </xdr:to>
    <xdr:pic>
      <xdr:nvPicPr>
        <xdr:cNvPr id="8" name="Afbeelding 7">
          <a:extLst>
            <a:ext uri="{FF2B5EF4-FFF2-40B4-BE49-F238E27FC236}">
              <a16:creationId xmlns:a16="http://schemas.microsoft.com/office/drawing/2014/main" id="{A2C57BD0-386F-EFC2-AAAB-6B366FFBE7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64067" y="745068"/>
          <a:ext cx="12600000" cy="8106147"/>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20</xdr:col>
      <xdr:colOff>374133</xdr:colOff>
      <xdr:row>43</xdr:row>
      <xdr:rowOff>4680</xdr:rowOff>
    </xdr:to>
    <xdr:pic>
      <xdr:nvPicPr>
        <xdr:cNvPr id="2" name="Afbeelding 1">
          <a:extLst>
            <a:ext uri="{FF2B5EF4-FFF2-40B4-BE49-F238E27FC236}">
              <a16:creationId xmlns:a16="http://schemas.microsoft.com/office/drawing/2014/main" id="{54F01DA9-4546-C276-8883-E0BB86964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6268"/>
          <a:ext cx="12600000" cy="7827879"/>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374134</xdr:colOff>
      <xdr:row>46</xdr:row>
      <xdr:rowOff>177288</xdr:rowOff>
    </xdr:to>
    <xdr:pic>
      <xdr:nvPicPr>
        <xdr:cNvPr id="2" name="Afbeelding 1">
          <a:extLst>
            <a:ext uri="{FF2B5EF4-FFF2-40B4-BE49-F238E27FC236}">
              <a16:creationId xmlns:a16="http://schemas.microsoft.com/office/drawing/2014/main" id="{0DDBE556-C802-FDCE-2604-421101E7A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7" y="186267"/>
          <a:ext cx="12600000" cy="8559288"/>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6/Monitor%20bevolking%20en%20wonen%20=%20juni%202026.xlsx" TargetMode="External"/><Relationship Id="rId2" Type="http://schemas.openxmlformats.org/officeDocument/2006/relationships/externalLinkPath" Target="https://noordbrabant-my.sharepoint.com/personal/nbargeman_brabant_nl/Documents/Bestanden%20Niek/Monitor/2026/Monitor%20bevolking%20en%20wonen%20=%20juni%202026.xlsx" TargetMode="External"/><Relationship Id="rId1" Type="http://schemas.openxmlformats.org/officeDocument/2006/relationships/externalLinkPath" Target="/personal/nbargeman_brabant_nl/Documents/Bestanden%20Niek/Monitor/2026/Monitor%20bevolking%20en%20wonen%20=%20juni%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EVOLKINGSOMVANG"/>
      <sheetName val="bev. 2000-25|26-KWARTAALBEELD"/>
      <sheetName val="gemiddelde bevolking"/>
      <sheetName val="BEVOLKINGSONTWIKKELINGEN"/>
      <sheetName val="BEVOLKINGSONTWIKKELINGEN - I"/>
      <sheetName val="COMPONENTEN BEVOLKINGSGROEI"/>
      <sheetName val="Bevolkingsgroei vs. P2023"/>
      <sheetName val="KAART-NAT.AANWAS 25-25"/>
      <sheetName val="&lt;&lt; OKE - ACTUAL. &gt;&gt;"/>
      <sheetName val="FIGUREN BEVOLKINGSGROEI_PP"/>
      <sheetName val="FIGUREN BEVOLKINGSGROEI_oud"/>
      <sheetName val="&lt;&lt; ACTUAL."/>
      <sheetName val="BAG - 2012-2026"/>
      <sheetName val="FEITELIJK - WONINGVOORRAAD"/>
      <sheetName val="wv 2000-26-KWARTAALBEELD"/>
      <sheetName val="BOUWVERGUNNINGEN_oud"/>
      <sheetName val="BOUWVERGUNNINGEN - I_oud"/>
      <sheetName val="BOUWVERGUNNINGEN_nieuw"/>
      <sheetName val="BOUWVERGUNNINGEN - I_nieuw"/>
      <sheetName val="BOUWVERGUNNINGEN (NL.-maand)"/>
      <sheetName val="BOUWVERGUNNINGEN - II"/>
      <sheetName val="GEREEDGEKOMEN WONINGEN"/>
      <sheetName val="SLOOP"/>
      <sheetName val="TOEVOEGINGEN ANDERZINS"/>
      <sheetName val="WONINGVOORRAAD - PROGNOSE 2023"/>
      <sheetName val="WONINGVOORRAAD - P2020 (NWBA)"/>
      <sheetName val="WONINGVOORRAAD - PROGNOSE 2020"/>
      <sheetName val="WONINGVOORRAAD - PROGNOSE 2017"/>
      <sheetName val="WONINGVOORRAAD - PROGNOSE 2014"/>
      <sheetName val="WONINGVOORRAAD - PROGNOSE 2011"/>
      <sheetName val="WONINGVOORRAAD - PROGNOSE 2008"/>
      <sheetName val="WONINGVOORRAAD - PROGNOSE 2005"/>
      <sheetName val="BASIS B.I. - P2005-P2008 - k.t."/>
      <sheetName val="BASIS B.I. - P2005-P2008 (p.j.)"/>
      <sheetName val="BASIS B.I. (per jaar)"/>
      <sheetName val="B.I. - lange termijn (&gt;2005)"/>
      <sheetName val="BASIS BOUWINDICATOREN"/>
      <sheetName val="Dataverwijzing"/>
      <sheetName val="BI-2025 - k.t."/>
      <sheetName val="BI-2025 - k.t._1"/>
      <sheetName val="BI-2025 - m.t. "/>
      <sheetName val="BI-2025 - m.t._1"/>
      <sheetName val="BI-2025 - l.t."/>
      <sheetName val="BI-2025 - l.t._1"/>
      <sheetName val="BI-2026 - k.t."/>
      <sheetName val="BI-2026 - k.t._1"/>
      <sheetName val="BI-2026 - m.t."/>
      <sheetName val="BI-2026 - m.t._1"/>
      <sheetName val="BI-2026 - l.t."/>
      <sheetName val="BI-2026 - l.t._1"/>
      <sheetName val="BI-2027 - k.t. (web)"/>
      <sheetName val="BI-2027 - k.t._1"/>
      <sheetName val="BI-2027 - m.t. (web)"/>
      <sheetName val="BI-2027 - m.t._1"/>
      <sheetName val="BI-2027 - l.t. (web)"/>
      <sheetName val="BI-2027 - l.t._1"/>
      <sheetName val="Toelichtende kaders"/>
      <sheetName val="Tabellen B.I. (web)"/>
      <sheetName val="Figuren B.I. - C.I. (web)"/>
      <sheetName val="CAPACITEITSINDICATOREN (web)"/>
      <sheetName val="Groei woningvoorraad - ER"/>
      <sheetName val="Bouwindicatoren - ER"/>
      <sheetName val="PLANAANBOD - I (web)"/>
      <sheetName val="PLANAANBOD - II (web)"/>
      <sheetName val="WONINGBOUWCAPACITEIT-BASIS"/>
      <sheetName val="BASISBLAD FIGUREN"/>
      <sheetName val="woningtekort"/>
      <sheetName val="KWARTAALBEELD website"/>
      <sheetName val="MONITOR website"/>
      <sheetName val="HUISSTIJL"/>
      <sheetName val="regio-indeling - 2026"/>
      <sheetName val="WOONDEALS-BEETHOVEN"/>
      <sheetName val="PP-FIGUREN_presentaties 2025-26"/>
      <sheetName val="PP-FIGUREN"/>
      <sheetName val="BI-2027 - k.t. (BDvhWo-231025)"/>
      <sheetName val="BI-2027 - l.t. (BDvhWo-231025)"/>
      <sheetName val="Haaren (opgeheven 1-1-2021)"/>
      <sheetName val="Maasdonk (opgeheven 1-1-2015)"/>
      <sheetName val="VOORTGANGSRAPP. 22-23 (o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
          <cell r="A3" t="str">
            <v>Bron: 'Monitor bevolking en wonen' (juni 2026), Provincie Noord-Brabant</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90000" mc:Ignorable="a14" a14:legacySpreadsheetColorIndex="41"/>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90000" mc:Ignorable="a14" a14:legacySpreadsheetColorIndex="41"/>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5.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8.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2.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CC"/>
  </sheetPr>
  <dimension ref="A1:AY91"/>
  <sheetViews>
    <sheetView zoomScale="75" zoomScaleNormal="75" workbookViewId="0"/>
  </sheetViews>
  <sheetFormatPr defaultColWidth="9.1796875" defaultRowHeight="14.5" x14ac:dyDescent="0.3"/>
  <cols>
    <col min="1" max="1" width="3.7265625" style="12" customWidth="1"/>
    <col min="2" max="16384" width="9.1796875" style="12"/>
  </cols>
  <sheetData>
    <row r="1" spans="1:20" s="51" customFormat="1" x14ac:dyDescent="0.3">
      <c r="A1" s="133"/>
    </row>
    <row r="8" spans="1:20" x14ac:dyDescent="0.3">
      <c r="N8" s="51"/>
      <c r="O8" s="51"/>
      <c r="P8" s="51"/>
      <c r="Q8" s="51"/>
      <c r="R8" s="51"/>
      <c r="S8" s="51"/>
      <c r="T8" s="51"/>
    </row>
    <row r="10" spans="1:20" x14ac:dyDescent="0.3">
      <c r="N10" s="51"/>
      <c r="O10" s="51"/>
      <c r="P10" s="51"/>
      <c r="Q10" s="51"/>
      <c r="R10" s="51"/>
      <c r="S10" s="51"/>
      <c r="T10" s="51"/>
    </row>
    <row r="41" spans="30:30" x14ac:dyDescent="0.3">
      <c r="AD41" s="11"/>
    </row>
    <row r="91" spans="51:51" x14ac:dyDescent="0.25">
      <c r="AY91" s="57"/>
    </row>
  </sheetData>
  <pageMargins left="0.70866141732283472" right="0.70866141732283472" top="0.74803149606299213" bottom="0.74803149606299213" header="0.31496062992125984" footer="0.31496062992125984"/>
  <pageSetup paperSize="8"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theme="2" tint="-0.249977111117893"/>
  </sheetPr>
  <dimension ref="B36:H36"/>
  <sheetViews>
    <sheetView zoomScale="75" zoomScaleNormal="75" workbookViewId="0"/>
  </sheetViews>
  <sheetFormatPr defaultColWidth="9.1796875" defaultRowHeight="14.5" x14ac:dyDescent="0.3"/>
  <cols>
    <col min="1" max="1" width="3.26953125" style="12" customWidth="1"/>
    <col min="2" max="16384" width="9.1796875" style="12"/>
  </cols>
  <sheetData>
    <row r="36" spans="2:8" x14ac:dyDescent="0.3">
      <c r="B36" s="35" t="s">
        <v>0</v>
      </c>
      <c r="C36" s="35"/>
      <c r="D36" s="35"/>
      <c r="E36" s="35"/>
      <c r="F36" s="35"/>
      <c r="G36" s="35"/>
      <c r="H36" s="35"/>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theme="2" tint="-0.249977111117893"/>
  </sheetPr>
  <dimension ref="B34:M43"/>
  <sheetViews>
    <sheetView zoomScale="75" zoomScaleNormal="75" workbookViewId="0"/>
  </sheetViews>
  <sheetFormatPr defaultColWidth="9.1796875" defaultRowHeight="14.5" x14ac:dyDescent="0.35"/>
  <cols>
    <col min="1" max="1" width="3.26953125" style="398" customWidth="1"/>
    <col min="2" max="16384" width="9.1796875" style="398"/>
  </cols>
  <sheetData>
    <row r="34" spans="2:13" x14ac:dyDescent="0.35">
      <c r="M34" s="693"/>
    </row>
    <row r="37" spans="2:13" x14ac:dyDescent="0.35">
      <c r="B37" s="35" t="s">
        <v>0</v>
      </c>
      <c r="C37" s="35"/>
      <c r="D37" s="35"/>
      <c r="E37" s="35"/>
      <c r="F37" s="35"/>
      <c r="G37" s="35"/>
      <c r="H37" s="35"/>
    </row>
    <row r="42" spans="2:13" x14ac:dyDescent="0.35">
      <c r="B42" s="693"/>
    </row>
    <row r="43" spans="2:13" x14ac:dyDescent="0.35">
      <c r="B43" s="693"/>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
  <sheetViews>
    <sheetView zoomScale="75" zoomScaleNormal="75" workbookViewId="0"/>
  </sheetViews>
  <sheetFormatPr defaultRowHeight="14" x14ac:dyDescent="0.3"/>
  <cols>
    <col min="1" max="1" width="3.7265625"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3">
    <tabColor theme="4" tint="0.79998168889431442"/>
  </sheetPr>
  <dimension ref="A1"/>
  <sheetViews>
    <sheetView topLeftCell="S1" zoomScale="75" zoomScaleNormal="75" workbookViewId="0"/>
  </sheetViews>
  <sheetFormatPr defaultColWidth="9.1796875" defaultRowHeight="14.5" x14ac:dyDescent="0.35"/>
  <cols>
    <col min="1" max="1" width="3.36328125" style="398" customWidth="1"/>
    <col min="2" max="16384" width="9.1796875" style="398"/>
  </cols>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Z66"/>
  <sheetViews>
    <sheetView zoomScale="75" zoomScaleNormal="75" workbookViewId="0"/>
  </sheetViews>
  <sheetFormatPr defaultColWidth="9.1796875" defaultRowHeight="14.5" x14ac:dyDescent="0.4"/>
  <cols>
    <col min="1" max="1" width="3.6328125" style="23" customWidth="1"/>
    <col min="2" max="2" width="36.7265625" style="23" customWidth="1"/>
    <col min="3" max="4" width="12.7265625" style="23" customWidth="1"/>
    <col min="5" max="5" width="21.7265625" style="23" customWidth="1"/>
    <col min="6" max="6" width="1.7265625" style="23" customWidth="1"/>
    <col min="7" max="8" width="12.7265625" style="23" customWidth="1"/>
    <col min="9" max="9" width="21.7265625" style="23" customWidth="1"/>
    <col min="10" max="10" width="1.7265625" style="23" customWidth="1"/>
    <col min="11" max="12" width="17.7265625" style="23" customWidth="1"/>
    <col min="13" max="13" width="2.7265625" style="23" customWidth="1"/>
    <col min="14" max="16384" width="9.1796875" style="23"/>
  </cols>
  <sheetData>
    <row r="1" spans="2:26" ht="17" customHeight="1" thickBot="1" x14ac:dyDescent="0.45"/>
    <row r="2" spans="2:26" ht="21.5" customHeight="1" x14ac:dyDescent="0.55000000000000004">
      <c r="B2" s="399" t="s">
        <v>365</v>
      </c>
      <c r="C2" s="400"/>
      <c r="D2" s="400"/>
      <c r="E2" s="401"/>
      <c r="F2" s="400"/>
      <c r="G2" s="400"/>
      <c r="H2" s="400"/>
      <c r="I2" s="400"/>
      <c r="J2" s="400"/>
      <c r="K2" s="400"/>
      <c r="L2" s="402"/>
      <c r="M2" s="255"/>
      <c r="N2" s="255"/>
      <c r="O2" s="255"/>
      <c r="P2" s="255"/>
      <c r="Q2" s="255"/>
      <c r="R2" s="255"/>
      <c r="S2" s="255"/>
      <c r="T2" s="255"/>
      <c r="U2" s="255"/>
      <c r="V2" s="255"/>
      <c r="W2" s="255"/>
      <c r="X2" s="255"/>
      <c r="Y2" s="255"/>
    </row>
    <row r="3" spans="2:26" ht="15" thickBot="1" x14ac:dyDescent="0.45">
      <c r="B3" s="403"/>
      <c r="C3" s="404"/>
      <c r="D3" s="404"/>
      <c r="E3" s="405"/>
      <c r="F3" s="404"/>
      <c r="G3" s="404"/>
      <c r="H3" s="404"/>
      <c r="I3" s="404"/>
      <c r="J3" s="406"/>
      <c r="K3" s="404"/>
      <c r="L3" s="407" t="s">
        <v>34</v>
      </c>
      <c r="M3" s="255"/>
      <c r="N3" s="255"/>
      <c r="O3" s="255"/>
      <c r="P3" s="255"/>
      <c r="Q3" s="255"/>
      <c r="R3" s="255"/>
      <c r="S3" s="255"/>
      <c r="T3" s="255"/>
      <c r="U3" s="255"/>
      <c r="V3" s="255"/>
      <c r="W3" s="255"/>
      <c r="X3" s="255"/>
      <c r="Y3" s="255"/>
    </row>
    <row r="4" spans="2:26" ht="15" thickBot="1" x14ac:dyDescent="0.45">
      <c r="B4" s="127"/>
      <c r="C4" s="127"/>
      <c r="D4" s="127"/>
      <c r="E4" s="408"/>
      <c r="F4" s="127"/>
      <c r="G4" s="127"/>
      <c r="H4" s="127"/>
      <c r="I4" s="127"/>
      <c r="J4" s="247"/>
      <c r="K4" s="247"/>
      <c r="L4" s="247"/>
      <c r="M4" s="255"/>
      <c r="N4" s="255"/>
      <c r="O4" s="255"/>
      <c r="P4" s="255"/>
      <c r="Q4" s="255"/>
      <c r="R4" s="255"/>
      <c r="S4" s="255"/>
      <c r="T4" s="255"/>
      <c r="U4" s="255"/>
      <c r="V4" s="255"/>
      <c r="W4" s="255"/>
      <c r="X4" s="255"/>
      <c r="Y4" s="255"/>
    </row>
    <row r="5" spans="2:26" ht="16.5" customHeight="1" thickBot="1" x14ac:dyDescent="0.45">
      <c r="B5" s="238"/>
      <c r="C5" s="238"/>
      <c r="D5" s="238"/>
      <c r="E5" s="238"/>
      <c r="F5" s="238"/>
      <c r="G5" s="238"/>
      <c r="H5" s="238"/>
      <c r="I5" s="238"/>
      <c r="J5" s="239"/>
      <c r="K5" s="1046" t="s">
        <v>37</v>
      </c>
      <c r="L5" s="1047"/>
      <c r="M5" s="255"/>
      <c r="N5" s="255"/>
      <c r="O5" s="255"/>
      <c r="P5" s="255"/>
      <c r="Q5" s="255"/>
      <c r="R5" s="255"/>
      <c r="S5" s="255"/>
      <c r="T5" s="255"/>
      <c r="U5" s="255"/>
      <c r="V5" s="255"/>
      <c r="W5" s="255"/>
      <c r="X5" s="255"/>
      <c r="Y5" s="255"/>
      <c r="Z5" s="255"/>
    </row>
    <row r="6" spans="2:26" ht="15.5" x14ac:dyDescent="0.4">
      <c r="B6" s="240"/>
      <c r="C6" s="1044" t="s">
        <v>35</v>
      </c>
      <c r="D6" s="1045"/>
      <c r="E6" s="409" t="s">
        <v>36</v>
      </c>
      <c r="F6" s="241"/>
      <c r="G6" s="1044" t="s">
        <v>35</v>
      </c>
      <c r="H6" s="1045"/>
      <c r="I6" s="409" t="s">
        <v>36</v>
      </c>
      <c r="J6" s="85"/>
      <c r="K6" s="1048"/>
      <c r="L6" s="1049"/>
      <c r="M6" s="255"/>
      <c r="N6" s="255"/>
      <c r="O6" s="255"/>
      <c r="P6" s="255"/>
      <c r="Q6" s="255"/>
      <c r="R6" s="255"/>
      <c r="S6" s="255"/>
      <c r="T6" s="255"/>
      <c r="U6" s="255"/>
      <c r="V6" s="255"/>
      <c r="W6" s="255"/>
      <c r="X6" s="255"/>
      <c r="Y6" s="255"/>
      <c r="Z6" s="255"/>
    </row>
    <row r="7" spans="2:26" ht="16.5" customHeight="1" x14ac:dyDescent="0.4">
      <c r="B7" s="242"/>
      <c r="C7" s="1050" t="s">
        <v>366</v>
      </c>
      <c r="D7" s="1051"/>
      <c r="E7" s="410" t="s">
        <v>38</v>
      </c>
      <c r="F7" s="128"/>
      <c r="G7" s="1050" t="s">
        <v>367</v>
      </c>
      <c r="H7" s="1051"/>
      <c r="I7" s="410" t="s">
        <v>38</v>
      </c>
      <c r="J7" s="128"/>
      <c r="K7" s="1040" t="s">
        <v>369</v>
      </c>
      <c r="L7" s="1042" t="s">
        <v>370</v>
      </c>
      <c r="M7" s="255"/>
      <c r="N7" s="255"/>
      <c r="O7" s="255"/>
      <c r="P7" s="255"/>
      <c r="Q7" s="255"/>
      <c r="R7" s="255"/>
      <c r="S7" s="255"/>
      <c r="T7" s="255"/>
      <c r="U7" s="255"/>
      <c r="V7" s="255"/>
      <c r="W7" s="255"/>
      <c r="X7" s="255"/>
      <c r="Y7" s="255"/>
      <c r="Z7" s="255"/>
    </row>
    <row r="8" spans="2:26" ht="15.75" customHeight="1" thickBot="1" x14ac:dyDescent="0.45">
      <c r="B8" s="242"/>
      <c r="C8" s="411" t="s">
        <v>40</v>
      </c>
      <c r="D8" s="412" t="s">
        <v>41</v>
      </c>
      <c r="E8" s="410" t="s">
        <v>386</v>
      </c>
      <c r="F8" s="128"/>
      <c r="G8" s="411" t="s">
        <v>40</v>
      </c>
      <c r="H8" s="412" t="s">
        <v>41</v>
      </c>
      <c r="I8" s="410" t="s">
        <v>368</v>
      </c>
      <c r="J8" s="128"/>
      <c r="K8" s="1041"/>
      <c r="L8" s="1043"/>
      <c r="M8" s="255"/>
      <c r="N8" s="255"/>
      <c r="O8" s="255"/>
      <c r="P8" s="255"/>
      <c r="Q8" s="255"/>
      <c r="R8" s="255"/>
      <c r="S8" s="255"/>
      <c r="T8" s="255"/>
      <c r="U8" s="255"/>
      <c r="V8" s="255"/>
      <c r="W8" s="255"/>
      <c r="X8" s="255"/>
      <c r="Y8" s="255"/>
      <c r="Z8" s="255"/>
    </row>
    <row r="9" spans="2:26" ht="15" thickBot="1" x14ac:dyDescent="0.45">
      <c r="B9" s="243"/>
      <c r="C9" s="244"/>
      <c r="D9" s="245"/>
      <c r="E9" s="246"/>
      <c r="F9" s="247"/>
      <c r="G9" s="244"/>
      <c r="H9" s="245"/>
      <c r="I9" s="246"/>
      <c r="J9" s="247"/>
      <c r="K9" s="247"/>
      <c r="L9" s="247"/>
      <c r="M9" s="255"/>
      <c r="N9" s="255"/>
      <c r="O9" s="255"/>
      <c r="P9" s="255"/>
      <c r="Q9" s="255"/>
      <c r="R9" s="255"/>
      <c r="S9" s="255"/>
      <c r="T9" s="255"/>
      <c r="U9" s="255"/>
      <c r="V9" s="255"/>
      <c r="W9" s="255"/>
      <c r="X9" s="255"/>
      <c r="Y9" s="255"/>
      <c r="Z9" s="255"/>
    </row>
    <row r="10" spans="2:26" ht="17.25" customHeight="1" thickBot="1" x14ac:dyDescent="0.55000000000000004">
      <c r="B10" s="413" t="s">
        <v>31</v>
      </c>
      <c r="C10" s="414">
        <v>85875</v>
      </c>
      <c r="D10" s="415">
        <v>98875</v>
      </c>
      <c r="E10" s="416">
        <v>86.85275080906149</v>
      </c>
      <c r="F10" s="248"/>
      <c r="G10" s="417">
        <v>224100</v>
      </c>
      <c r="H10" s="418">
        <v>268975</v>
      </c>
      <c r="I10" s="419">
        <v>83.31288571641015</v>
      </c>
      <c r="J10" s="130"/>
      <c r="K10" s="420">
        <v>107.5</v>
      </c>
      <c r="L10" s="421">
        <v>122.9</v>
      </c>
      <c r="M10" s="255"/>
      <c r="N10" s="581" t="s">
        <v>371</v>
      </c>
      <c r="O10" s="422"/>
      <c r="P10" s="422"/>
      <c r="Q10" s="422"/>
      <c r="R10" s="422"/>
      <c r="S10" s="422"/>
      <c r="T10" s="422"/>
      <c r="U10" s="422"/>
      <c r="V10" s="422"/>
      <c r="W10" s="422"/>
      <c r="X10" s="422"/>
      <c r="Y10" s="422"/>
      <c r="Z10" s="255"/>
    </row>
    <row r="11" spans="2:26" ht="17.5" thickBot="1" x14ac:dyDescent="0.5">
      <c r="B11" s="249"/>
      <c r="C11" s="250"/>
      <c r="D11" s="250"/>
      <c r="E11" s="251"/>
      <c r="F11" s="257"/>
      <c r="G11" s="252"/>
      <c r="H11" s="250"/>
      <c r="I11" s="251"/>
      <c r="J11" s="50"/>
      <c r="K11" s="253"/>
      <c r="L11" s="254"/>
      <c r="M11" s="255"/>
      <c r="N11" s="581" t="s">
        <v>39</v>
      </c>
      <c r="O11" s="422"/>
      <c r="P11" s="422"/>
      <c r="Q11" s="422"/>
      <c r="R11" s="422"/>
      <c r="S11" s="422"/>
      <c r="T11" s="422"/>
      <c r="U11" s="422"/>
      <c r="V11" s="422"/>
      <c r="W11" s="422"/>
      <c r="X11" s="422"/>
      <c r="Y11" s="422"/>
      <c r="Z11" s="255"/>
    </row>
    <row r="12" spans="2:26" ht="16.5" thickBot="1" x14ac:dyDescent="0.45">
      <c r="B12" s="423" t="s">
        <v>243</v>
      </c>
      <c r="C12" s="445"/>
      <c r="D12" s="446"/>
      <c r="E12" s="447"/>
      <c r="F12" s="448"/>
      <c r="G12" s="445"/>
      <c r="H12" s="446"/>
      <c r="I12" s="447"/>
      <c r="J12" s="449"/>
      <c r="K12" s="450"/>
      <c r="L12" s="451"/>
      <c r="M12" s="255"/>
      <c r="N12" s="583" t="s">
        <v>284</v>
      </c>
      <c r="O12" s="422"/>
      <c r="P12" s="422"/>
      <c r="Q12" s="422"/>
      <c r="R12" s="422"/>
      <c r="S12" s="422"/>
      <c r="T12" s="422"/>
      <c r="U12" s="422"/>
      <c r="V12" s="422"/>
      <c r="W12" s="422"/>
      <c r="X12" s="422"/>
      <c r="Y12" s="422"/>
      <c r="Z12" s="255"/>
    </row>
    <row r="13" spans="2:26" ht="16" x14ac:dyDescent="0.4">
      <c r="B13" s="452" t="s">
        <v>268</v>
      </c>
      <c r="C13" s="453">
        <v>6150</v>
      </c>
      <c r="D13" s="454">
        <v>7525</v>
      </c>
      <c r="E13" s="455">
        <v>81.739707835325376</v>
      </c>
      <c r="F13" s="448"/>
      <c r="G13" s="453">
        <v>16025</v>
      </c>
      <c r="H13" s="454">
        <v>22725</v>
      </c>
      <c r="I13" s="455">
        <v>70.554577464788736</v>
      </c>
      <c r="J13" s="449"/>
      <c r="K13" s="456">
        <v>104.9</v>
      </c>
      <c r="L13" s="457">
        <v>114</v>
      </c>
      <c r="M13" s="255"/>
      <c r="N13" s="583" t="s">
        <v>372</v>
      </c>
      <c r="O13" s="422"/>
      <c r="P13" s="422"/>
      <c r="Q13" s="422"/>
      <c r="R13" s="422"/>
      <c r="S13" s="422"/>
      <c r="T13" s="422"/>
      <c r="U13" s="422"/>
      <c r="V13" s="422"/>
      <c r="W13" s="422"/>
      <c r="X13" s="422"/>
      <c r="Y13" s="422"/>
      <c r="Z13" s="255"/>
    </row>
    <row r="14" spans="2:26" ht="16" x14ac:dyDescent="0.4">
      <c r="B14" s="458" t="s">
        <v>329</v>
      </c>
      <c r="C14" s="459">
        <v>26800</v>
      </c>
      <c r="D14" s="460">
        <v>32150</v>
      </c>
      <c r="E14" s="461">
        <v>83.390357698289264</v>
      </c>
      <c r="F14" s="448"/>
      <c r="G14" s="459">
        <v>74850</v>
      </c>
      <c r="H14" s="460">
        <v>88875</v>
      </c>
      <c r="I14" s="461">
        <v>84.225035161744017</v>
      </c>
      <c r="J14" s="449"/>
      <c r="K14" s="462">
        <v>107.1</v>
      </c>
      <c r="L14" s="463">
        <v>123.3</v>
      </c>
      <c r="M14" s="255"/>
      <c r="N14" s="359"/>
      <c r="O14" s="361"/>
      <c r="P14" s="361"/>
      <c r="Q14" s="361"/>
      <c r="R14" s="361"/>
      <c r="S14" s="422"/>
      <c r="T14" s="422"/>
      <c r="U14" s="422"/>
      <c r="V14" s="422"/>
      <c r="W14" s="422"/>
      <c r="X14" s="422"/>
      <c r="Y14" s="422"/>
      <c r="Z14" s="255"/>
    </row>
    <row r="15" spans="2:26" ht="17" x14ac:dyDescent="0.45">
      <c r="B15" s="458" t="s">
        <v>82</v>
      </c>
      <c r="C15" s="459">
        <v>22525</v>
      </c>
      <c r="D15" s="460">
        <v>24000</v>
      </c>
      <c r="E15" s="461">
        <v>93.794252394835482</v>
      </c>
      <c r="F15" s="448"/>
      <c r="G15" s="459">
        <v>58950</v>
      </c>
      <c r="H15" s="460">
        <v>71575</v>
      </c>
      <c r="I15" s="461">
        <v>82.362391729533385</v>
      </c>
      <c r="J15" s="449"/>
      <c r="K15" s="462">
        <v>107.8</v>
      </c>
      <c r="L15" s="463">
        <v>124.1</v>
      </c>
      <c r="M15" s="255"/>
      <c r="N15" s="820" t="s">
        <v>437</v>
      </c>
      <c r="O15" s="422"/>
      <c r="P15" s="422"/>
      <c r="Q15" s="422"/>
      <c r="R15" s="422"/>
      <c r="S15" s="422"/>
      <c r="T15" s="422"/>
      <c r="U15" s="422"/>
      <c r="V15" s="422"/>
      <c r="W15" s="422"/>
      <c r="X15" s="422"/>
      <c r="Y15" s="422"/>
      <c r="Z15" s="255"/>
    </row>
    <row r="16" spans="2:26" ht="17.5" thickBot="1" x14ac:dyDescent="0.5">
      <c r="B16" s="464" t="s">
        <v>84</v>
      </c>
      <c r="C16" s="465">
        <v>30400</v>
      </c>
      <c r="D16" s="466">
        <v>35200</v>
      </c>
      <c r="E16" s="467">
        <v>86.373969877806203</v>
      </c>
      <c r="F16" s="448"/>
      <c r="G16" s="465">
        <v>74250</v>
      </c>
      <c r="H16" s="466">
        <v>85800</v>
      </c>
      <c r="I16" s="467">
        <v>86.539245964687368</v>
      </c>
      <c r="J16" s="468"/>
      <c r="K16" s="469">
        <v>108.7</v>
      </c>
      <c r="L16" s="470">
        <v>124.9</v>
      </c>
      <c r="M16" s="255"/>
      <c r="N16" s="581" t="s">
        <v>438</v>
      </c>
      <c r="O16" s="422"/>
      <c r="P16" s="422"/>
      <c r="Q16" s="422"/>
      <c r="R16" s="422"/>
      <c r="S16" s="422"/>
      <c r="T16" s="422"/>
      <c r="U16" s="422"/>
      <c r="V16" s="422"/>
      <c r="W16" s="422"/>
      <c r="X16" s="422"/>
      <c r="Y16" s="422"/>
      <c r="Z16" s="255"/>
    </row>
    <row r="17" spans="2:26" ht="16.5" thickBot="1" x14ac:dyDescent="0.45">
      <c r="B17" s="471"/>
      <c r="C17" s="472"/>
      <c r="D17" s="472"/>
      <c r="E17" s="473"/>
      <c r="F17" s="474"/>
      <c r="G17" s="475"/>
      <c r="H17" s="472"/>
      <c r="I17" s="473"/>
      <c r="J17" s="476"/>
      <c r="K17" s="477"/>
      <c r="L17" s="478"/>
      <c r="M17" s="255"/>
      <c r="N17" s="584" t="s">
        <v>292</v>
      </c>
      <c r="O17" s="422"/>
      <c r="P17" s="422"/>
      <c r="Q17" s="422"/>
      <c r="R17" s="422"/>
      <c r="S17" s="422"/>
      <c r="T17" s="422"/>
      <c r="U17" s="422"/>
      <c r="V17" s="422"/>
      <c r="W17" s="422"/>
      <c r="X17" s="422"/>
      <c r="Y17" s="422"/>
      <c r="Z17" s="255"/>
    </row>
    <row r="18" spans="2:26" ht="16.5" thickBot="1" x14ac:dyDescent="0.45">
      <c r="B18" s="424" t="s">
        <v>248</v>
      </c>
      <c r="C18" s="445"/>
      <c r="D18" s="446"/>
      <c r="E18" s="447"/>
      <c r="F18" s="474"/>
      <c r="G18" s="445"/>
      <c r="H18" s="446"/>
      <c r="I18" s="447"/>
      <c r="J18" s="476"/>
      <c r="K18" s="450"/>
      <c r="L18" s="451"/>
      <c r="M18" s="255"/>
      <c r="N18" s="584" t="s">
        <v>439</v>
      </c>
      <c r="O18" s="361"/>
      <c r="P18" s="361"/>
      <c r="Q18" s="361"/>
      <c r="R18" s="361"/>
      <c r="S18" s="422"/>
      <c r="T18" s="422"/>
      <c r="U18" s="422"/>
      <c r="V18" s="422"/>
      <c r="W18" s="422"/>
      <c r="X18" s="422"/>
      <c r="Y18" s="422"/>
      <c r="Z18" s="255"/>
    </row>
    <row r="19" spans="2:26" ht="16.5" x14ac:dyDescent="0.45">
      <c r="B19" s="479" t="s">
        <v>42</v>
      </c>
      <c r="C19" s="480">
        <v>61825</v>
      </c>
      <c r="D19" s="481">
        <v>74325</v>
      </c>
      <c r="E19" s="482">
        <v>83.170780924194517</v>
      </c>
      <c r="F19" s="448"/>
      <c r="G19" s="480">
        <v>164525</v>
      </c>
      <c r="H19" s="481">
        <v>201350</v>
      </c>
      <c r="I19" s="482">
        <v>81.701926897099725</v>
      </c>
      <c r="J19" s="449"/>
      <c r="K19" s="483">
        <v>107.5</v>
      </c>
      <c r="L19" s="484">
        <v>123.3</v>
      </c>
      <c r="M19" s="255"/>
      <c r="N19" s="584" t="s">
        <v>440</v>
      </c>
      <c r="O19" s="422"/>
      <c r="P19" s="422"/>
      <c r="Q19" s="422"/>
      <c r="R19" s="422"/>
      <c r="S19" s="422"/>
      <c r="T19" s="422"/>
      <c r="U19" s="422"/>
      <c r="V19" s="422"/>
      <c r="W19" s="422"/>
      <c r="X19" s="422"/>
      <c r="Y19" s="422"/>
      <c r="Z19" s="255"/>
    </row>
    <row r="20" spans="2:26" ht="15" x14ac:dyDescent="0.45">
      <c r="B20" s="485" t="s">
        <v>277</v>
      </c>
      <c r="C20" s="486">
        <v>34600</v>
      </c>
      <c r="D20" s="487">
        <v>43050</v>
      </c>
      <c r="E20" s="488">
        <v>80.352995819786344</v>
      </c>
      <c r="F20" s="448"/>
      <c r="G20" s="486">
        <v>91425</v>
      </c>
      <c r="H20" s="487">
        <v>107675</v>
      </c>
      <c r="I20" s="488">
        <v>84.904346210995541</v>
      </c>
      <c r="J20" s="449"/>
      <c r="K20" s="489">
        <v>108.4</v>
      </c>
      <c r="L20" s="490">
        <v>126.3</v>
      </c>
      <c r="M20" s="255"/>
      <c r="N20" s="584" t="s">
        <v>441</v>
      </c>
      <c r="O20" s="426"/>
      <c r="P20" s="426"/>
      <c r="Q20" s="426"/>
      <c r="R20" s="426"/>
      <c r="S20" s="426"/>
      <c r="T20" s="426"/>
      <c r="U20" s="426"/>
      <c r="V20" s="426"/>
      <c r="W20" s="426"/>
      <c r="X20" s="426"/>
      <c r="Y20" s="426"/>
      <c r="Z20" s="255"/>
    </row>
    <row r="21" spans="2:26" ht="16" x14ac:dyDescent="0.45">
      <c r="B21" s="491" t="s">
        <v>278</v>
      </c>
      <c r="C21" s="492">
        <v>13275</v>
      </c>
      <c r="D21" s="493">
        <v>15875</v>
      </c>
      <c r="E21" s="461">
        <v>83.506452628265663</v>
      </c>
      <c r="F21" s="448"/>
      <c r="G21" s="492">
        <v>36400</v>
      </c>
      <c r="H21" s="493">
        <v>49075</v>
      </c>
      <c r="I21" s="461">
        <v>74.192562404482928</v>
      </c>
      <c r="J21" s="449"/>
      <c r="K21" s="494">
        <v>106.2</v>
      </c>
      <c r="L21" s="495">
        <v>119.6</v>
      </c>
      <c r="M21" s="255"/>
      <c r="N21" s="359"/>
      <c r="O21" s="426"/>
      <c r="P21" s="426"/>
      <c r="Q21" s="426"/>
      <c r="R21" s="426"/>
      <c r="S21" s="426"/>
      <c r="T21" s="426"/>
      <c r="U21" s="426"/>
      <c r="V21" s="426"/>
      <c r="W21" s="426"/>
      <c r="X21" s="426"/>
      <c r="Y21" s="426"/>
      <c r="Z21" s="255"/>
    </row>
    <row r="22" spans="2:26" ht="17" x14ac:dyDescent="0.45">
      <c r="B22" s="496" t="s">
        <v>175</v>
      </c>
      <c r="C22" s="497">
        <v>13950</v>
      </c>
      <c r="D22" s="498">
        <v>15400</v>
      </c>
      <c r="E22" s="499">
        <v>90.708252111760885</v>
      </c>
      <c r="F22" s="448"/>
      <c r="G22" s="497">
        <v>36675</v>
      </c>
      <c r="H22" s="498">
        <v>44600</v>
      </c>
      <c r="I22" s="499">
        <v>82.232933527631431</v>
      </c>
      <c r="J22" s="449"/>
      <c r="K22" s="500">
        <v>107</v>
      </c>
      <c r="L22" s="501">
        <v>121.3</v>
      </c>
      <c r="M22" s="255"/>
      <c r="N22" s="581" t="s">
        <v>324</v>
      </c>
      <c r="O22" s="422"/>
      <c r="P22" s="422"/>
      <c r="Q22" s="422"/>
      <c r="R22" s="422"/>
      <c r="S22" s="422"/>
      <c r="T22" s="422"/>
      <c r="U22" s="422"/>
      <c r="V22" s="422"/>
      <c r="W22" s="422"/>
      <c r="X22" s="422"/>
      <c r="Y22" s="422"/>
      <c r="Z22" s="255"/>
    </row>
    <row r="23" spans="2:26" ht="17.5" thickBot="1" x14ac:dyDescent="0.5">
      <c r="B23" s="502" t="s">
        <v>43</v>
      </c>
      <c r="C23" s="503">
        <v>24050</v>
      </c>
      <c r="D23" s="504">
        <v>24550</v>
      </c>
      <c r="E23" s="505">
        <v>98.003666734569165</v>
      </c>
      <c r="F23" s="448"/>
      <c r="G23" s="503">
        <v>59575</v>
      </c>
      <c r="H23" s="504">
        <v>67625</v>
      </c>
      <c r="I23" s="505">
        <v>88.110026619343387</v>
      </c>
      <c r="J23" s="449"/>
      <c r="K23" s="506">
        <v>107.6</v>
      </c>
      <c r="L23" s="507">
        <v>121.9</v>
      </c>
      <c r="M23" s="255"/>
      <c r="N23" s="581" t="s">
        <v>376</v>
      </c>
      <c r="O23" s="426"/>
      <c r="P23" s="426"/>
      <c r="Q23" s="426"/>
      <c r="R23" s="426"/>
      <c r="S23" s="426"/>
      <c r="T23" s="426"/>
      <c r="U23" s="426"/>
      <c r="V23" s="426"/>
      <c r="W23" s="426"/>
      <c r="X23" s="426"/>
      <c r="Y23" s="426"/>
      <c r="Z23" s="255"/>
    </row>
    <row r="24" spans="2:26" ht="16.5" thickBot="1" x14ac:dyDescent="0.45">
      <c r="B24" s="508"/>
      <c r="C24" s="509"/>
      <c r="D24" s="509"/>
      <c r="E24" s="510"/>
      <c r="F24" s="448"/>
      <c r="G24" s="511"/>
      <c r="H24" s="509"/>
      <c r="I24" s="510"/>
      <c r="J24" s="449"/>
      <c r="K24" s="512"/>
      <c r="L24" s="513"/>
      <c r="M24" s="255"/>
      <c r="N24" s="821"/>
      <c r="O24" s="822"/>
      <c r="P24" s="822"/>
      <c r="Q24" s="822"/>
      <c r="R24" s="822"/>
      <c r="S24" s="823"/>
      <c r="T24" s="823"/>
      <c r="U24" s="823"/>
      <c r="V24" s="823"/>
      <c r="W24" s="823"/>
      <c r="X24" s="823"/>
      <c r="Y24" s="823"/>
      <c r="Z24" s="255"/>
    </row>
    <row r="25" spans="2:26" ht="18.5" thickBot="1" x14ac:dyDescent="0.55000000000000004">
      <c r="B25" s="423" t="s">
        <v>251</v>
      </c>
      <c r="C25" s="445"/>
      <c r="D25" s="446"/>
      <c r="E25" s="447"/>
      <c r="F25" s="448"/>
      <c r="G25" s="445"/>
      <c r="H25" s="446"/>
      <c r="I25" s="447"/>
      <c r="J25" s="514"/>
      <c r="K25" s="450"/>
      <c r="L25" s="451"/>
      <c r="M25" s="255"/>
      <c r="N25" s="581" t="s">
        <v>373</v>
      </c>
      <c r="O25" s="361"/>
      <c r="P25" s="361"/>
      <c r="Q25" s="361"/>
      <c r="R25" s="361"/>
      <c r="S25" s="422"/>
      <c r="T25" s="422"/>
      <c r="U25" s="422"/>
      <c r="V25" s="422"/>
      <c r="W25" s="422"/>
      <c r="X25" s="422"/>
      <c r="Y25" s="422"/>
      <c r="Z25" s="255"/>
    </row>
    <row r="26" spans="2:26" ht="17" x14ac:dyDescent="0.45">
      <c r="B26" s="515" t="s">
        <v>45</v>
      </c>
      <c r="C26" s="516">
        <v>20075</v>
      </c>
      <c r="D26" s="517">
        <v>22250</v>
      </c>
      <c r="E26" s="518">
        <v>90.289952798381663</v>
      </c>
      <c r="F26" s="448"/>
      <c r="G26" s="516">
        <v>52725</v>
      </c>
      <c r="H26" s="517">
        <v>64650</v>
      </c>
      <c r="I26" s="518">
        <v>81.532750754002009</v>
      </c>
      <c r="J26" s="449"/>
      <c r="K26" s="519">
        <v>106.4</v>
      </c>
      <c r="L26" s="520">
        <v>119</v>
      </c>
      <c r="M26" s="255"/>
      <c r="N26" s="581" t="s">
        <v>442</v>
      </c>
      <c r="O26" s="422"/>
      <c r="P26" s="422"/>
      <c r="Q26" s="422"/>
      <c r="R26" s="422"/>
      <c r="S26" s="422"/>
      <c r="T26" s="422"/>
      <c r="U26" s="422"/>
      <c r="V26" s="422"/>
      <c r="W26" s="422"/>
      <c r="X26" s="422"/>
      <c r="Y26" s="422"/>
      <c r="Z26" s="255"/>
    </row>
    <row r="27" spans="2:26" ht="16" x14ac:dyDescent="0.4">
      <c r="B27" s="521" t="s">
        <v>46</v>
      </c>
      <c r="C27" s="522">
        <v>6150</v>
      </c>
      <c r="D27" s="523">
        <v>7525</v>
      </c>
      <c r="E27" s="524">
        <v>81.739707835325376</v>
      </c>
      <c r="F27" s="448"/>
      <c r="G27" s="522">
        <v>16025</v>
      </c>
      <c r="H27" s="523">
        <v>22725</v>
      </c>
      <c r="I27" s="524">
        <v>70.554577464788736</v>
      </c>
      <c r="J27" s="449"/>
      <c r="K27" s="525">
        <v>104.9</v>
      </c>
      <c r="L27" s="526">
        <v>114</v>
      </c>
      <c r="M27" s="255"/>
      <c r="N27" s="584" t="s">
        <v>374</v>
      </c>
      <c r="O27" s="361"/>
      <c r="P27" s="361"/>
      <c r="Q27" s="361"/>
      <c r="R27" s="361"/>
      <c r="S27" s="422"/>
      <c r="T27" s="422"/>
      <c r="U27" s="422"/>
      <c r="V27" s="422"/>
      <c r="W27" s="422"/>
      <c r="X27" s="422"/>
      <c r="Y27" s="422"/>
      <c r="Z27" s="255"/>
    </row>
    <row r="28" spans="2:26" ht="16" x14ac:dyDescent="0.4">
      <c r="B28" s="485" t="s">
        <v>4</v>
      </c>
      <c r="C28" s="486">
        <v>2725</v>
      </c>
      <c r="D28" s="487">
        <v>3775</v>
      </c>
      <c r="E28" s="488">
        <v>72.222222222222214</v>
      </c>
      <c r="F28" s="448"/>
      <c r="G28" s="486">
        <v>7575</v>
      </c>
      <c r="H28" s="487">
        <v>12575</v>
      </c>
      <c r="I28" s="488">
        <v>60.254372019077906</v>
      </c>
      <c r="J28" s="449"/>
      <c r="K28" s="527">
        <v>104.1</v>
      </c>
      <c r="L28" s="528">
        <v>112.6</v>
      </c>
      <c r="M28" s="255"/>
      <c r="N28" s="584" t="s">
        <v>375</v>
      </c>
      <c r="O28" s="422"/>
      <c r="P28" s="422"/>
      <c r="Q28" s="422"/>
      <c r="R28" s="422"/>
      <c r="S28" s="422"/>
      <c r="T28" s="422"/>
      <c r="U28" s="422"/>
      <c r="V28" s="422"/>
      <c r="W28" s="422"/>
      <c r="X28" s="422"/>
      <c r="Y28" s="422"/>
      <c r="Z28" s="255"/>
    </row>
    <row r="29" spans="2:26" ht="16" x14ac:dyDescent="0.4">
      <c r="B29" s="496" t="s">
        <v>6</v>
      </c>
      <c r="C29" s="497">
        <v>3425</v>
      </c>
      <c r="D29" s="498">
        <v>3750</v>
      </c>
      <c r="E29" s="499">
        <v>91.333333333333329</v>
      </c>
      <c r="F29" s="448"/>
      <c r="G29" s="497">
        <v>8450</v>
      </c>
      <c r="H29" s="498">
        <v>10150</v>
      </c>
      <c r="I29" s="499">
        <v>83.333333333333343</v>
      </c>
      <c r="J29" s="468"/>
      <c r="K29" s="529">
        <v>105.7</v>
      </c>
      <c r="L29" s="530">
        <v>115.7</v>
      </c>
      <c r="M29" s="255"/>
      <c r="N29" s="359"/>
      <c r="O29" s="422"/>
      <c r="P29" s="422"/>
      <c r="Q29" s="422"/>
      <c r="R29" s="422"/>
      <c r="S29" s="422"/>
      <c r="T29" s="422"/>
      <c r="U29" s="422"/>
      <c r="V29" s="422"/>
      <c r="W29" s="422"/>
      <c r="X29" s="422"/>
      <c r="Y29" s="422"/>
      <c r="Z29" s="255"/>
    </row>
    <row r="30" spans="2:26" ht="17" x14ac:dyDescent="0.45">
      <c r="B30" s="531"/>
      <c r="C30" s="531"/>
      <c r="D30" s="532"/>
      <c r="E30" s="533"/>
      <c r="F30" s="448"/>
      <c r="G30" s="531"/>
      <c r="H30" s="532"/>
      <c r="I30" s="533"/>
      <c r="J30" s="449"/>
      <c r="K30" s="534"/>
      <c r="L30" s="535"/>
      <c r="M30" s="255"/>
      <c r="N30" s="820" t="s">
        <v>437</v>
      </c>
      <c r="O30" s="427"/>
      <c r="P30" s="427"/>
      <c r="Q30" s="427"/>
      <c r="R30" s="427"/>
      <c r="S30" s="422"/>
      <c r="T30" s="422"/>
      <c r="U30" s="422"/>
      <c r="V30" s="422"/>
      <c r="W30" s="422"/>
      <c r="X30" s="422"/>
      <c r="Y30" s="422"/>
      <c r="Z30" s="255"/>
    </row>
    <row r="31" spans="2:26" ht="17" x14ac:dyDescent="0.45">
      <c r="B31" s="521" t="s">
        <v>47</v>
      </c>
      <c r="C31" s="522">
        <v>12250</v>
      </c>
      <c r="D31" s="523">
        <v>12625</v>
      </c>
      <c r="E31" s="524">
        <v>96.913335971507721</v>
      </c>
      <c r="F31" s="448"/>
      <c r="G31" s="522">
        <v>32250</v>
      </c>
      <c r="H31" s="523">
        <v>35925</v>
      </c>
      <c r="I31" s="524">
        <v>89.82319365167757</v>
      </c>
      <c r="J31" s="449"/>
      <c r="K31" s="525">
        <v>107.3</v>
      </c>
      <c r="L31" s="526">
        <v>122.4</v>
      </c>
      <c r="M31" s="255"/>
      <c r="N31" s="581" t="s">
        <v>438</v>
      </c>
      <c r="O31" s="427"/>
      <c r="P31" s="427"/>
      <c r="Q31" s="427"/>
      <c r="R31" s="427"/>
      <c r="S31" s="422"/>
      <c r="T31" s="422"/>
      <c r="U31" s="422"/>
      <c r="V31" s="422"/>
      <c r="W31" s="422"/>
      <c r="X31" s="422"/>
      <c r="Y31" s="422"/>
      <c r="Z31" s="255"/>
    </row>
    <row r="32" spans="2:26" ht="16" x14ac:dyDescent="0.4">
      <c r="B32" s="485" t="s">
        <v>4</v>
      </c>
      <c r="C32" s="486">
        <v>9175</v>
      </c>
      <c r="D32" s="487">
        <v>9575</v>
      </c>
      <c r="E32" s="488">
        <v>95.87251828631139</v>
      </c>
      <c r="F32" s="448"/>
      <c r="G32" s="486">
        <v>25175</v>
      </c>
      <c r="H32" s="487">
        <v>28475</v>
      </c>
      <c r="I32" s="488">
        <v>88.446005267778744</v>
      </c>
      <c r="J32" s="468"/>
      <c r="K32" s="527">
        <v>107.1</v>
      </c>
      <c r="L32" s="528">
        <v>122.6</v>
      </c>
      <c r="M32" s="255"/>
      <c r="N32" s="584" t="s">
        <v>292</v>
      </c>
      <c r="O32" s="425"/>
      <c r="P32" s="425"/>
      <c r="Q32" s="425"/>
      <c r="R32" s="425"/>
      <c r="S32" s="422"/>
      <c r="T32" s="422"/>
      <c r="U32" s="422"/>
      <c r="V32" s="422"/>
      <c r="W32" s="422"/>
      <c r="X32" s="422"/>
      <c r="Y32" s="422"/>
      <c r="Z32" s="255"/>
    </row>
    <row r="33" spans="2:26" ht="15" x14ac:dyDescent="0.4">
      <c r="B33" s="496" t="s">
        <v>6</v>
      </c>
      <c r="C33" s="497">
        <v>3075</v>
      </c>
      <c r="D33" s="498">
        <v>3075</v>
      </c>
      <c r="E33" s="499">
        <v>100.16313213703098</v>
      </c>
      <c r="F33" s="448"/>
      <c r="G33" s="497">
        <v>7075</v>
      </c>
      <c r="H33" s="498">
        <v>7450</v>
      </c>
      <c r="I33" s="499">
        <v>95.094086021505376</v>
      </c>
      <c r="J33" s="449"/>
      <c r="K33" s="529">
        <v>108.1</v>
      </c>
      <c r="L33" s="530">
        <v>121.6</v>
      </c>
      <c r="M33" s="255"/>
      <c r="N33" s="584" t="s">
        <v>439</v>
      </c>
      <c r="O33" s="426"/>
      <c r="P33" s="426"/>
      <c r="Q33" s="426"/>
      <c r="R33" s="426"/>
      <c r="S33" s="426"/>
      <c r="T33" s="426"/>
      <c r="U33" s="426"/>
      <c r="V33" s="426"/>
      <c r="W33" s="426"/>
      <c r="X33" s="426"/>
      <c r="Y33" s="426"/>
      <c r="Z33" s="255"/>
    </row>
    <row r="34" spans="2:26" ht="15" x14ac:dyDescent="0.4">
      <c r="B34" s="536"/>
      <c r="C34" s="522"/>
      <c r="D34" s="523"/>
      <c r="E34" s="537"/>
      <c r="F34" s="448"/>
      <c r="G34" s="522"/>
      <c r="H34" s="523"/>
      <c r="I34" s="537"/>
      <c r="J34" s="449"/>
      <c r="K34" s="525"/>
      <c r="L34" s="526"/>
      <c r="M34" s="255"/>
      <c r="N34" s="584" t="s">
        <v>440</v>
      </c>
      <c r="O34" s="426"/>
      <c r="P34" s="426"/>
      <c r="Q34" s="426"/>
      <c r="R34" s="426"/>
      <c r="S34" s="426"/>
      <c r="T34" s="426"/>
      <c r="U34" s="426"/>
      <c r="V34" s="426"/>
      <c r="W34" s="426"/>
      <c r="X34" s="426"/>
      <c r="Y34" s="426"/>
      <c r="Z34" s="255"/>
    </row>
    <row r="35" spans="2:26" ht="16.5" thickBot="1" x14ac:dyDescent="0.45">
      <c r="B35" s="502" t="s">
        <v>48</v>
      </c>
      <c r="C35" s="538">
        <v>1675</v>
      </c>
      <c r="D35" s="539">
        <v>2075</v>
      </c>
      <c r="E35" s="505">
        <v>81.009615384615387</v>
      </c>
      <c r="F35" s="448"/>
      <c r="G35" s="538">
        <v>4425</v>
      </c>
      <c r="H35" s="539">
        <v>6025</v>
      </c>
      <c r="I35" s="505">
        <v>73.504983388704318</v>
      </c>
      <c r="J35" s="449"/>
      <c r="K35" s="540">
        <v>107.5</v>
      </c>
      <c r="L35" s="541">
        <v>122.8</v>
      </c>
      <c r="M35" s="255"/>
      <c r="N35" s="584" t="s">
        <v>441</v>
      </c>
      <c r="O35" s="425"/>
      <c r="P35" s="425"/>
      <c r="Q35" s="425"/>
      <c r="R35" s="425"/>
      <c r="S35" s="422"/>
      <c r="T35" s="422"/>
      <c r="U35" s="422"/>
      <c r="V35" s="422"/>
      <c r="W35" s="422"/>
      <c r="X35" s="422"/>
      <c r="Y35" s="422"/>
      <c r="Z35" s="255"/>
    </row>
    <row r="36" spans="2:26" ht="16.5" thickBot="1" x14ac:dyDescent="0.45">
      <c r="B36" s="531"/>
      <c r="C36" s="531"/>
      <c r="D36" s="532"/>
      <c r="E36" s="533"/>
      <c r="F36" s="448"/>
      <c r="G36" s="531"/>
      <c r="H36" s="532"/>
      <c r="I36" s="533"/>
      <c r="J36" s="449"/>
      <c r="K36" s="534"/>
      <c r="L36" s="535"/>
      <c r="M36" s="255"/>
      <c r="N36" s="359"/>
      <c r="O36" s="425"/>
      <c r="P36" s="425"/>
      <c r="Q36" s="425"/>
      <c r="R36" s="425"/>
      <c r="S36" s="422"/>
      <c r="T36" s="422"/>
      <c r="U36" s="422"/>
      <c r="V36" s="422"/>
      <c r="W36" s="422"/>
      <c r="X36" s="422"/>
      <c r="Y36" s="422"/>
    </row>
    <row r="37" spans="2:26" ht="17" x14ac:dyDescent="0.45">
      <c r="B37" s="515" t="s">
        <v>49</v>
      </c>
      <c r="C37" s="516">
        <v>12875</v>
      </c>
      <c r="D37" s="517">
        <v>17425</v>
      </c>
      <c r="E37" s="518">
        <v>73.874390593633493</v>
      </c>
      <c r="F37" s="448"/>
      <c r="G37" s="516">
        <v>38175</v>
      </c>
      <c r="H37" s="517">
        <v>46950</v>
      </c>
      <c r="I37" s="518">
        <v>81.316574350234333</v>
      </c>
      <c r="J37" s="468"/>
      <c r="K37" s="519">
        <v>106.9</v>
      </c>
      <c r="L37" s="520">
        <v>124.2</v>
      </c>
      <c r="M37" s="255"/>
      <c r="N37" s="581" t="s">
        <v>324</v>
      </c>
      <c r="O37" s="425"/>
      <c r="P37" s="425"/>
      <c r="Q37" s="425"/>
      <c r="R37" s="425"/>
      <c r="S37" s="422"/>
      <c r="T37" s="422"/>
      <c r="U37" s="422"/>
      <c r="V37" s="422"/>
      <c r="W37" s="422"/>
      <c r="X37" s="422"/>
      <c r="Y37" s="422"/>
    </row>
    <row r="38" spans="2:26" ht="17" x14ac:dyDescent="0.45">
      <c r="B38" s="542" t="s">
        <v>50</v>
      </c>
      <c r="C38" s="543">
        <v>12875</v>
      </c>
      <c r="D38" s="544">
        <v>17425</v>
      </c>
      <c r="E38" s="545">
        <v>73.874390593633493</v>
      </c>
      <c r="F38" s="448"/>
      <c r="G38" s="543">
        <v>38175</v>
      </c>
      <c r="H38" s="544">
        <v>46950</v>
      </c>
      <c r="I38" s="545">
        <v>81.316574350234333</v>
      </c>
      <c r="J38" s="449"/>
      <c r="K38" s="546">
        <v>106.9</v>
      </c>
      <c r="L38" s="547">
        <v>124.2</v>
      </c>
      <c r="M38" s="255"/>
      <c r="N38" s="581" t="s">
        <v>376</v>
      </c>
      <c r="O38" s="425"/>
      <c r="P38" s="425"/>
      <c r="Q38" s="425"/>
      <c r="R38" s="425"/>
      <c r="S38" s="422"/>
      <c r="T38" s="422"/>
      <c r="U38" s="422"/>
      <c r="V38" s="422"/>
      <c r="W38" s="422"/>
      <c r="X38" s="422"/>
      <c r="Y38" s="422"/>
    </row>
    <row r="39" spans="2:26" ht="15" x14ac:dyDescent="0.4">
      <c r="B39" s="548" t="s">
        <v>4</v>
      </c>
      <c r="C39" s="486">
        <v>11550</v>
      </c>
      <c r="D39" s="487">
        <v>16000</v>
      </c>
      <c r="E39" s="488">
        <v>72.227428928459858</v>
      </c>
      <c r="F39" s="448"/>
      <c r="G39" s="486">
        <v>34350</v>
      </c>
      <c r="H39" s="487">
        <v>42700</v>
      </c>
      <c r="I39" s="488">
        <v>80.421545667447305</v>
      </c>
      <c r="J39" s="449"/>
      <c r="K39" s="527">
        <v>107</v>
      </c>
      <c r="L39" s="528">
        <v>124.6</v>
      </c>
      <c r="M39" s="255"/>
      <c r="N39" s="255"/>
      <c r="O39" s="255"/>
      <c r="P39" s="255"/>
      <c r="Q39" s="255"/>
      <c r="R39" s="255"/>
      <c r="S39" s="255"/>
      <c r="T39" s="255"/>
      <c r="U39" s="255"/>
      <c r="V39" s="255"/>
      <c r="W39" s="255"/>
      <c r="X39" s="255"/>
      <c r="Y39" s="255"/>
    </row>
    <row r="40" spans="2:26" ht="15.5" thickBot="1" x14ac:dyDescent="0.45">
      <c r="B40" s="549" t="s">
        <v>6</v>
      </c>
      <c r="C40" s="550">
        <v>1325</v>
      </c>
      <c r="D40" s="551">
        <v>1425</v>
      </c>
      <c r="E40" s="467">
        <v>92.307692307692307</v>
      </c>
      <c r="F40" s="448"/>
      <c r="G40" s="550">
        <v>3825</v>
      </c>
      <c r="H40" s="551">
        <v>4250</v>
      </c>
      <c r="I40" s="467">
        <v>90.330188679245282</v>
      </c>
      <c r="J40" s="449"/>
      <c r="K40" s="552">
        <v>106.4</v>
      </c>
      <c r="L40" s="553">
        <v>121.8</v>
      </c>
      <c r="M40" s="255"/>
      <c r="N40" s="255"/>
      <c r="O40" s="255"/>
      <c r="P40" s="255"/>
      <c r="Q40" s="255"/>
      <c r="R40" s="255"/>
      <c r="S40" s="255"/>
      <c r="T40" s="255"/>
      <c r="U40" s="255"/>
      <c r="V40" s="255"/>
      <c r="W40" s="255"/>
      <c r="X40" s="255"/>
      <c r="Y40" s="255"/>
    </row>
    <row r="41" spans="2:26" ht="15.5" thickBot="1" x14ac:dyDescent="0.45">
      <c r="B41" s="531"/>
      <c r="C41" s="554"/>
      <c r="D41" s="555"/>
      <c r="E41" s="556"/>
      <c r="F41" s="448"/>
      <c r="G41" s="554"/>
      <c r="H41" s="555"/>
      <c r="I41" s="556"/>
      <c r="J41" s="449"/>
      <c r="K41" s="557"/>
      <c r="L41" s="535"/>
      <c r="M41" s="255"/>
      <c r="N41" s="255"/>
      <c r="O41" s="255"/>
      <c r="P41" s="255"/>
      <c r="Q41" s="255"/>
      <c r="R41" s="255"/>
      <c r="S41" s="255"/>
      <c r="T41" s="255"/>
      <c r="U41" s="255"/>
      <c r="V41" s="255"/>
      <c r="W41" s="255"/>
      <c r="X41" s="255"/>
      <c r="Y41" s="255"/>
    </row>
    <row r="42" spans="2:26" ht="15" x14ac:dyDescent="0.4">
      <c r="B42" s="515" t="s">
        <v>101</v>
      </c>
      <c r="C42" s="516">
        <v>22525</v>
      </c>
      <c r="D42" s="517">
        <v>24000</v>
      </c>
      <c r="E42" s="518">
        <v>93.794252394835482</v>
      </c>
      <c r="F42" s="448"/>
      <c r="G42" s="516">
        <v>58950</v>
      </c>
      <c r="H42" s="517">
        <v>71575</v>
      </c>
      <c r="I42" s="518">
        <v>82.362391729533385</v>
      </c>
      <c r="J42" s="558"/>
      <c r="K42" s="519">
        <v>107.8</v>
      </c>
      <c r="L42" s="520">
        <v>124.1</v>
      </c>
      <c r="M42" s="255"/>
      <c r="N42" s="255"/>
      <c r="O42" s="255"/>
      <c r="P42" s="255"/>
      <c r="Q42" s="255"/>
      <c r="R42" s="255"/>
      <c r="S42" s="255"/>
      <c r="T42" s="255"/>
      <c r="U42" s="255"/>
      <c r="V42" s="255"/>
      <c r="W42" s="255"/>
      <c r="X42" s="255"/>
      <c r="Y42" s="255"/>
    </row>
    <row r="43" spans="2:26" ht="15" x14ac:dyDescent="0.4">
      <c r="B43" s="521" t="s">
        <v>51</v>
      </c>
      <c r="C43" s="522">
        <v>13475</v>
      </c>
      <c r="D43" s="523">
        <v>15650</v>
      </c>
      <c r="E43" s="524">
        <v>86.157289002557548</v>
      </c>
      <c r="F43" s="448"/>
      <c r="G43" s="522">
        <v>36700</v>
      </c>
      <c r="H43" s="523">
        <v>46000</v>
      </c>
      <c r="I43" s="524">
        <v>79.810828440965437</v>
      </c>
      <c r="J43" s="559"/>
      <c r="K43" s="525">
        <v>107.3</v>
      </c>
      <c r="L43" s="526">
        <v>123.5</v>
      </c>
      <c r="M43" s="255"/>
      <c r="N43" s="255"/>
      <c r="O43" s="255"/>
      <c r="P43" s="255"/>
      <c r="Q43" s="255"/>
      <c r="R43" s="255"/>
      <c r="S43" s="255"/>
      <c r="T43" s="255"/>
      <c r="U43" s="255"/>
      <c r="V43" s="255"/>
      <c r="W43" s="255"/>
      <c r="X43" s="255"/>
      <c r="Y43" s="255"/>
    </row>
    <row r="44" spans="2:26" ht="15" x14ac:dyDescent="0.4">
      <c r="B44" s="548" t="s">
        <v>4</v>
      </c>
      <c r="C44" s="486">
        <v>11825</v>
      </c>
      <c r="D44" s="487">
        <v>13750</v>
      </c>
      <c r="E44" s="488">
        <v>86.036363636363632</v>
      </c>
      <c r="F44" s="448"/>
      <c r="G44" s="486">
        <v>32650</v>
      </c>
      <c r="H44" s="487">
        <v>40500</v>
      </c>
      <c r="I44" s="488">
        <v>80.582644118010123</v>
      </c>
      <c r="J44" s="560"/>
      <c r="K44" s="527">
        <v>107.4</v>
      </c>
      <c r="L44" s="528">
        <v>124.4</v>
      </c>
      <c r="M44" s="255"/>
      <c r="N44" s="255"/>
      <c r="O44" s="255"/>
      <c r="P44" s="255"/>
      <c r="Q44" s="255"/>
      <c r="R44" s="255"/>
      <c r="S44" s="255"/>
      <c r="T44" s="255"/>
      <c r="U44" s="255"/>
      <c r="V44" s="255"/>
      <c r="W44" s="255"/>
      <c r="X44" s="255"/>
      <c r="Y44" s="255"/>
    </row>
    <row r="45" spans="2:26" ht="15" x14ac:dyDescent="0.4">
      <c r="B45" s="561" t="s">
        <v>6</v>
      </c>
      <c r="C45" s="497">
        <v>1650</v>
      </c>
      <c r="D45" s="498">
        <v>1900</v>
      </c>
      <c r="E45" s="499">
        <v>87.037037037037038</v>
      </c>
      <c r="F45" s="448"/>
      <c r="G45" s="497">
        <v>4075</v>
      </c>
      <c r="H45" s="498">
        <v>5475</v>
      </c>
      <c r="I45" s="499">
        <v>74.111212397447574</v>
      </c>
      <c r="J45" s="468"/>
      <c r="K45" s="529">
        <v>106.2</v>
      </c>
      <c r="L45" s="530">
        <v>117.7</v>
      </c>
      <c r="M45" s="255"/>
      <c r="N45" s="255"/>
      <c r="O45" s="255"/>
      <c r="P45" s="255"/>
      <c r="Q45" s="255"/>
      <c r="R45" s="255"/>
      <c r="S45" s="255"/>
      <c r="T45" s="255"/>
      <c r="U45" s="255"/>
      <c r="V45" s="255"/>
      <c r="W45" s="255"/>
      <c r="X45" s="255"/>
      <c r="Y45" s="255"/>
    </row>
    <row r="46" spans="2:26" ht="15" x14ac:dyDescent="0.4">
      <c r="B46" s="531"/>
      <c r="C46" s="554"/>
      <c r="D46" s="555"/>
      <c r="E46" s="556"/>
      <c r="F46" s="448"/>
      <c r="G46" s="554"/>
      <c r="H46" s="555"/>
      <c r="I46" s="556"/>
      <c r="J46" s="468"/>
      <c r="K46" s="557"/>
      <c r="L46" s="535"/>
      <c r="M46" s="255"/>
      <c r="N46" s="255"/>
      <c r="O46" s="255"/>
      <c r="P46" s="255"/>
      <c r="Q46" s="255"/>
      <c r="R46" s="255"/>
      <c r="S46" s="255"/>
      <c r="T46" s="255"/>
      <c r="U46" s="255"/>
      <c r="V46" s="255"/>
      <c r="W46" s="255"/>
      <c r="X46" s="255"/>
      <c r="Y46" s="255"/>
    </row>
    <row r="47" spans="2:26" ht="15" x14ac:dyDescent="0.4">
      <c r="B47" s="521" t="s">
        <v>52</v>
      </c>
      <c r="C47" s="522">
        <v>5525</v>
      </c>
      <c r="D47" s="523">
        <v>5275</v>
      </c>
      <c r="E47" s="524">
        <v>104.54115421002838</v>
      </c>
      <c r="F47" s="448"/>
      <c r="G47" s="522">
        <v>14525</v>
      </c>
      <c r="H47" s="523">
        <v>16475</v>
      </c>
      <c r="I47" s="524">
        <v>88.049742189869576</v>
      </c>
      <c r="J47" s="468"/>
      <c r="K47" s="525">
        <v>108.6</v>
      </c>
      <c r="L47" s="526">
        <v>127</v>
      </c>
      <c r="M47" s="255"/>
      <c r="N47" s="255"/>
      <c r="O47" s="255"/>
      <c r="P47" s="255"/>
      <c r="Q47" s="255"/>
      <c r="R47" s="255"/>
      <c r="S47" s="255"/>
      <c r="T47" s="255"/>
      <c r="U47" s="255"/>
      <c r="V47" s="255"/>
      <c r="W47" s="255"/>
      <c r="X47" s="255"/>
      <c r="Y47" s="255"/>
    </row>
    <row r="48" spans="2:26" ht="15" x14ac:dyDescent="0.4">
      <c r="B48" s="548" t="s">
        <v>4</v>
      </c>
      <c r="C48" s="486">
        <v>4775</v>
      </c>
      <c r="D48" s="487">
        <v>4775</v>
      </c>
      <c r="E48" s="488">
        <v>99.582027168234063</v>
      </c>
      <c r="F48" s="448"/>
      <c r="G48" s="486">
        <v>12900</v>
      </c>
      <c r="H48" s="487">
        <v>15375</v>
      </c>
      <c r="I48" s="488">
        <v>83.967479674796749</v>
      </c>
      <c r="J48" s="449"/>
      <c r="K48" s="527">
        <v>107.9</v>
      </c>
      <c r="L48" s="528">
        <v>125.6</v>
      </c>
      <c r="M48" s="255"/>
      <c r="N48" s="255"/>
      <c r="O48" s="255"/>
      <c r="P48" s="255"/>
      <c r="Q48" s="255"/>
      <c r="R48" s="255"/>
      <c r="S48" s="255"/>
      <c r="T48" s="255"/>
      <c r="U48" s="255"/>
      <c r="V48" s="255"/>
      <c r="W48" s="255"/>
      <c r="X48" s="255"/>
      <c r="Y48" s="255"/>
    </row>
    <row r="49" spans="2:25" ht="15" x14ac:dyDescent="0.4">
      <c r="B49" s="561" t="s">
        <v>6</v>
      </c>
      <c r="C49" s="497">
        <v>750</v>
      </c>
      <c r="D49" s="498">
        <v>500</v>
      </c>
      <c r="E49" s="499">
        <v>152</v>
      </c>
      <c r="F49" s="448"/>
      <c r="G49" s="497">
        <v>1600</v>
      </c>
      <c r="H49" s="498">
        <v>1100</v>
      </c>
      <c r="I49" s="499">
        <v>144.59459459459461</v>
      </c>
      <c r="J49" s="562"/>
      <c r="K49" s="529">
        <v>117.9</v>
      </c>
      <c r="L49" s="530">
        <v>149.80000000000001</v>
      </c>
      <c r="M49" s="255"/>
      <c r="N49" s="255"/>
      <c r="O49" s="255"/>
      <c r="P49" s="255"/>
      <c r="Q49" s="255"/>
      <c r="R49" s="255"/>
      <c r="S49" s="255"/>
      <c r="T49" s="255"/>
      <c r="U49" s="255"/>
      <c r="V49" s="255"/>
      <c r="W49" s="255"/>
      <c r="X49" s="255"/>
      <c r="Y49" s="255"/>
    </row>
    <row r="50" spans="2:25" x14ac:dyDescent="0.4">
      <c r="B50" s="531"/>
      <c r="C50" s="531"/>
      <c r="D50" s="563"/>
      <c r="E50" s="533"/>
      <c r="F50" s="448"/>
      <c r="G50" s="531"/>
      <c r="H50" s="563"/>
      <c r="I50" s="533"/>
      <c r="J50" s="476"/>
      <c r="K50" s="534"/>
      <c r="L50" s="564"/>
      <c r="M50" s="255"/>
      <c r="N50" s="255"/>
      <c r="O50" s="255"/>
      <c r="P50" s="255"/>
      <c r="Q50" s="255"/>
      <c r="R50" s="255"/>
      <c r="S50" s="255"/>
      <c r="T50" s="255"/>
      <c r="U50" s="255"/>
      <c r="V50" s="255"/>
      <c r="W50" s="255"/>
      <c r="X50" s="255"/>
      <c r="Y50" s="255"/>
    </row>
    <row r="51" spans="2:25" ht="15.5" thickBot="1" x14ac:dyDescent="0.45">
      <c r="B51" s="502" t="s">
        <v>53</v>
      </c>
      <c r="C51" s="538">
        <v>3525</v>
      </c>
      <c r="D51" s="539">
        <v>3075</v>
      </c>
      <c r="E51" s="505">
        <v>114.10048622366288</v>
      </c>
      <c r="F51" s="448"/>
      <c r="G51" s="538">
        <v>7725</v>
      </c>
      <c r="H51" s="539">
        <v>9100</v>
      </c>
      <c r="I51" s="505">
        <v>84.953322350356942</v>
      </c>
      <c r="J51" s="476"/>
      <c r="K51" s="540">
        <v>109.1</v>
      </c>
      <c r="L51" s="541">
        <v>122.8</v>
      </c>
      <c r="M51" s="255"/>
      <c r="N51" s="255"/>
      <c r="O51" s="255"/>
      <c r="P51" s="255"/>
      <c r="Q51" s="255"/>
      <c r="R51" s="255"/>
      <c r="S51" s="255"/>
      <c r="T51" s="255"/>
      <c r="U51" s="255"/>
      <c r="V51" s="255"/>
      <c r="W51" s="255"/>
      <c r="X51" s="255"/>
      <c r="Y51" s="255"/>
    </row>
    <row r="52" spans="2:25" ht="15.5" thickBot="1" x14ac:dyDescent="0.45">
      <c r="B52" s="531"/>
      <c r="C52" s="554"/>
      <c r="D52" s="555"/>
      <c r="E52" s="556"/>
      <c r="F52" s="448"/>
      <c r="G52" s="554"/>
      <c r="H52" s="555"/>
      <c r="I52" s="556"/>
      <c r="J52" s="476"/>
      <c r="K52" s="557"/>
      <c r="L52" s="535"/>
      <c r="M52" s="255"/>
      <c r="N52" s="255"/>
      <c r="O52" s="255"/>
      <c r="P52" s="255"/>
      <c r="Q52" s="255"/>
      <c r="R52" s="255"/>
      <c r="S52" s="255"/>
      <c r="T52" s="255"/>
      <c r="U52" s="255"/>
      <c r="V52" s="255"/>
      <c r="W52" s="255"/>
      <c r="X52" s="255"/>
      <c r="Y52" s="255"/>
    </row>
    <row r="53" spans="2:25" ht="15" x14ac:dyDescent="0.4">
      <c r="B53" s="515" t="s">
        <v>111</v>
      </c>
      <c r="C53" s="480">
        <v>30400</v>
      </c>
      <c r="D53" s="481">
        <v>35200</v>
      </c>
      <c r="E53" s="482">
        <v>86.373969877806203</v>
      </c>
      <c r="F53" s="448"/>
      <c r="G53" s="480">
        <v>74250</v>
      </c>
      <c r="H53" s="481">
        <v>85800</v>
      </c>
      <c r="I53" s="482">
        <v>86.539245964687368</v>
      </c>
      <c r="J53" s="476"/>
      <c r="K53" s="565">
        <v>108.7</v>
      </c>
      <c r="L53" s="566">
        <v>124.9</v>
      </c>
      <c r="M53" s="255"/>
      <c r="N53" s="255"/>
      <c r="O53" s="255"/>
      <c r="P53" s="255"/>
      <c r="Q53" s="255"/>
      <c r="R53" s="255"/>
      <c r="S53" s="255"/>
      <c r="T53" s="255"/>
      <c r="U53" s="255"/>
      <c r="V53" s="255"/>
      <c r="W53" s="255"/>
      <c r="X53" s="255"/>
      <c r="Y53" s="255"/>
    </row>
    <row r="54" spans="2:25" ht="15" x14ac:dyDescent="0.4">
      <c r="B54" s="542" t="s">
        <v>54</v>
      </c>
      <c r="C54" s="543">
        <v>21800</v>
      </c>
      <c r="D54" s="544">
        <v>26450</v>
      </c>
      <c r="E54" s="545">
        <v>82.385182385182389</v>
      </c>
      <c r="F54" s="448"/>
      <c r="G54" s="543">
        <v>51675</v>
      </c>
      <c r="H54" s="544">
        <v>61150</v>
      </c>
      <c r="I54" s="545">
        <v>84.506581636824464</v>
      </c>
      <c r="J54" s="476"/>
      <c r="K54" s="546">
        <v>109.2</v>
      </c>
      <c r="L54" s="547">
        <v>125.5</v>
      </c>
      <c r="M54" s="255"/>
      <c r="N54" s="255"/>
      <c r="O54" s="255"/>
      <c r="P54" s="255"/>
      <c r="Q54" s="255"/>
      <c r="R54" s="255"/>
      <c r="S54" s="255"/>
      <c r="T54" s="255"/>
      <c r="U54" s="255"/>
      <c r="V54" s="255"/>
      <c r="W54" s="255"/>
      <c r="X54" s="255"/>
      <c r="Y54" s="255"/>
    </row>
    <row r="55" spans="2:25" ht="15" x14ac:dyDescent="0.4">
      <c r="B55" s="567"/>
      <c r="C55" s="543"/>
      <c r="D55" s="544"/>
      <c r="E55" s="568"/>
      <c r="F55" s="448"/>
      <c r="G55" s="543"/>
      <c r="H55" s="544"/>
      <c r="I55" s="568"/>
      <c r="J55" s="476"/>
      <c r="K55" s="546"/>
      <c r="L55" s="547"/>
      <c r="M55" s="255"/>
      <c r="N55" s="255"/>
      <c r="O55" s="255"/>
      <c r="P55" s="255"/>
      <c r="Q55" s="255"/>
      <c r="R55" s="255"/>
      <c r="S55" s="255"/>
      <c r="T55" s="255"/>
      <c r="U55" s="255"/>
      <c r="V55" s="255"/>
      <c r="W55" s="255"/>
      <c r="X55" s="255"/>
      <c r="Y55" s="255"/>
    </row>
    <row r="56" spans="2:25" ht="15" x14ac:dyDescent="0.4">
      <c r="B56" s="542" t="s">
        <v>55</v>
      </c>
      <c r="C56" s="543">
        <v>1850</v>
      </c>
      <c r="D56" s="544">
        <v>1725</v>
      </c>
      <c r="E56" s="545">
        <v>107.26744186046511</v>
      </c>
      <c r="F56" s="448"/>
      <c r="G56" s="543">
        <v>4800</v>
      </c>
      <c r="H56" s="544">
        <v>5175</v>
      </c>
      <c r="I56" s="545">
        <v>92.560386473429958</v>
      </c>
      <c r="J56" s="476"/>
      <c r="K56" s="546">
        <v>106</v>
      </c>
      <c r="L56" s="547">
        <v>117.5</v>
      </c>
      <c r="M56" s="255"/>
      <c r="N56" s="255"/>
      <c r="O56" s="255"/>
      <c r="P56" s="255"/>
      <c r="Q56" s="255"/>
      <c r="R56" s="255"/>
      <c r="S56" s="255"/>
      <c r="T56" s="255"/>
      <c r="U56" s="255"/>
      <c r="V56" s="255"/>
      <c r="W56" s="255"/>
      <c r="X56" s="255"/>
      <c r="Y56" s="255"/>
    </row>
    <row r="57" spans="2:25" ht="15" x14ac:dyDescent="0.4">
      <c r="B57" s="567"/>
      <c r="C57" s="543"/>
      <c r="D57" s="544"/>
      <c r="E57" s="568"/>
      <c r="F57" s="448"/>
      <c r="G57" s="543"/>
      <c r="H57" s="544"/>
      <c r="I57" s="568"/>
      <c r="J57" s="476"/>
      <c r="K57" s="546"/>
      <c r="L57" s="547"/>
      <c r="M57" s="255"/>
      <c r="N57" s="255"/>
      <c r="O57" s="255"/>
      <c r="P57" s="255"/>
      <c r="Q57" s="255"/>
      <c r="R57" s="255"/>
      <c r="S57" s="255"/>
      <c r="T57" s="255"/>
      <c r="U57" s="255"/>
      <c r="V57" s="255"/>
      <c r="W57" s="255"/>
      <c r="X57" s="255"/>
      <c r="Y57" s="255"/>
    </row>
    <row r="58" spans="2:25" ht="15" x14ac:dyDescent="0.4">
      <c r="B58" s="569" t="s">
        <v>56</v>
      </c>
      <c r="C58" s="543">
        <v>2725</v>
      </c>
      <c r="D58" s="544">
        <v>2625</v>
      </c>
      <c r="E58" s="545">
        <v>103.61216730038024</v>
      </c>
      <c r="F58" s="448"/>
      <c r="G58" s="543">
        <v>7050</v>
      </c>
      <c r="H58" s="544">
        <v>7200</v>
      </c>
      <c r="I58" s="545">
        <v>97.711511789181699</v>
      </c>
      <c r="J58" s="476"/>
      <c r="K58" s="546">
        <v>108.9</v>
      </c>
      <c r="L58" s="547">
        <v>128</v>
      </c>
      <c r="M58" s="255"/>
      <c r="N58" s="255"/>
      <c r="O58" s="255"/>
      <c r="P58" s="255"/>
      <c r="Q58" s="255"/>
      <c r="R58" s="255"/>
      <c r="S58" s="255"/>
      <c r="T58" s="255"/>
      <c r="U58" s="255"/>
      <c r="V58" s="255"/>
      <c r="W58" s="255"/>
      <c r="X58" s="255"/>
      <c r="Y58" s="255"/>
    </row>
    <row r="59" spans="2:25" ht="15" x14ac:dyDescent="0.4">
      <c r="B59" s="567"/>
      <c r="C59" s="543"/>
      <c r="D59" s="544"/>
      <c r="E59" s="568"/>
      <c r="F59" s="448"/>
      <c r="G59" s="543"/>
      <c r="H59" s="544"/>
      <c r="I59" s="568"/>
      <c r="J59" s="476"/>
      <c r="K59" s="546"/>
      <c r="L59" s="547"/>
      <c r="M59" s="255"/>
      <c r="N59" s="255"/>
      <c r="O59" s="255"/>
      <c r="P59" s="255"/>
      <c r="Q59" s="255"/>
      <c r="R59" s="255"/>
      <c r="S59" s="255"/>
      <c r="T59" s="255"/>
      <c r="U59" s="255"/>
      <c r="V59" s="255"/>
      <c r="W59" s="255"/>
      <c r="X59" s="255"/>
      <c r="Y59" s="255"/>
    </row>
    <row r="60" spans="2:25" ht="15.5" thickBot="1" x14ac:dyDescent="0.45">
      <c r="B60" s="570" t="s">
        <v>57</v>
      </c>
      <c r="C60" s="538">
        <v>4025</v>
      </c>
      <c r="D60" s="539">
        <v>4375</v>
      </c>
      <c r="E60" s="505">
        <v>91.904218928164198</v>
      </c>
      <c r="F60" s="571"/>
      <c r="G60" s="538">
        <v>10750</v>
      </c>
      <c r="H60" s="539">
        <v>12275</v>
      </c>
      <c r="I60" s="505">
        <v>87.566245413779043</v>
      </c>
      <c r="J60" s="476"/>
      <c r="K60" s="540">
        <v>107.9</v>
      </c>
      <c r="L60" s="541">
        <v>124.8</v>
      </c>
      <c r="M60" s="255"/>
      <c r="N60" s="255"/>
      <c r="O60" s="255"/>
      <c r="P60" s="255"/>
      <c r="Q60" s="255"/>
      <c r="R60" s="255"/>
      <c r="S60" s="255"/>
      <c r="T60" s="255"/>
      <c r="U60" s="255"/>
      <c r="V60" s="255"/>
      <c r="W60" s="255"/>
      <c r="X60" s="255"/>
      <c r="Y60" s="255"/>
    </row>
    <row r="61" spans="2:25" x14ac:dyDescent="0.4">
      <c r="B61" s="129"/>
      <c r="C61" s="129"/>
      <c r="D61" s="256"/>
      <c r="E61" s="256"/>
      <c r="F61" s="129"/>
      <c r="G61" s="129"/>
      <c r="H61" s="256"/>
      <c r="I61" s="256"/>
      <c r="J61" s="247"/>
      <c r="K61" s="247"/>
      <c r="L61" s="247"/>
      <c r="M61" s="255"/>
      <c r="N61" s="255"/>
      <c r="O61" s="255"/>
      <c r="P61" s="255"/>
      <c r="Q61" s="255"/>
      <c r="R61" s="255"/>
      <c r="S61" s="255"/>
      <c r="T61" s="255"/>
      <c r="U61" s="255"/>
      <c r="V61" s="255"/>
      <c r="W61" s="255"/>
      <c r="X61" s="255"/>
      <c r="Y61" s="255"/>
    </row>
    <row r="62" spans="2:25" x14ac:dyDescent="0.4">
      <c r="B62" s="428" t="s">
        <v>328</v>
      </c>
      <c r="C62" s="429"/>
      <c r="D62" s="429"/>
      <c r="E62" s="430"/>
      <c r="F62" s="431"/>
      <c r="G62" s="431"/>
      <c r="H62" s="431"/>
      <c r="I62" s="431"/>
      <c r="J62" s="431"/>
      <c r="K62" s="431"/>
      <c r="L62" s="432"/>
      <c r="M62" s="255"/>
      <c r="N62" s="255"/>
      <c r="O62" s="255"/>
      <c r="P62" s="255"/>
      <c r="Q62" s="255"/>
      <c r="R62" s="255"/>
      <c r="S62" s="255"/>
      <c r="T62" s="255"/>
      <c r="U62" s="255"/>
      <c r="V62" s="255"/>
      <c r="W62" s="255"/>
      <c r="X62" s="255"/>
      <c r="Y62" s="255"/>
    </row>
    <row r="63" spans="2:25" x14ac:dyDescent="0.4">
      <c r="B63" s="433" t="s">
        <v>275</v>
      </c>
      <c r="C63" s="434"/>
      <c r="D63" s="434"/>
      <c r="E63" s="435"/>
      <c r="F63" s="436"/>
      <c r="G63" s="436"/>
      <c r="H63" s="436"/>
      <c r="I63" s="436"/>
      <c r="J63" s="436"/>
      <c r="K63" s="436"/>
      <c r="L63" s="437"/>
      <c r="M63" s="255"/>
      <c r="N63" s="255"/>
      <c r="O63" s="255"/>
      <c r="P63" s="255"/>
      <c r="Q63" s="255"/>
      <c r="R63" s="255"/>
      <c r="S63" s="255"/>
      <c r="T63" s="255"/>
      <c r="U63" s="255"/>
      <c r="V63" s="255"/>
      <c r="W63" s="255"/>
      <c r="X63" s="255"/>
      <c r="Y63" s="255"/>
    </row>
    <row r="64" spans="2:25" x14ac:dyDescent="0.4">
      <c r="B64" s="433" t="s">
        <v>276</v>
      </c>
      <c r="C64" s="434"/>
      <c r="D64" s="434"/>
      <c r="E64" s="435"/>
      <c r="F64" s="436"/>
      <c r="G64" s="436"/>
      <c r="H64" s="436"/>
      <c r="I64" s="436"/>
      <c r="J64" s="436"/>
      <c r="K64" s="436"/>
      <c r="L64" s="437"/>
      <c r="M64" s="255"/>
      <c r="N64" s="255"/>
      <c r="O64" s="255"/>
      <c r="P64" s="255"/>
      <c r="Q64" s="255"/>
      <c r="R64" s="255"/>
      <c r="S64" s="255"/>
      <c r="T64" s="255"/>
      <c r="U64" s="255"/>
      <c r="V64" s="255"/>
      <c r="W64" s="255"/>
      <c r="X64" s="255"/>
      <c r="Y64" s="255"/>
    </row>
    <row r="65" spans="2:25" x14ac:dyDescent="0.4">
      <c r="B65" s="433" t="s">
        <v>270</v>
      </c>
      <c r="C65" s="438"/>
      <c r="D65" s="434"/>
      <c r="E65" s="435"/>
      <c r="F65" s="436"/>
      <c r="G65" s="436"/>
      <c r="H65" s="436"/>
      <c r="I65" s="436"/>
      <c r="J65" s="436"/>
      <c r="K65" s="436"/>
      <c r="L65" s="437"/>
      <c r="M65" s="255"/>
      <c r="N65" s="255"/>
      <c r="O65" s="255"/>
      <c r="P65" s="255"/>
      <c r="Q65" s="255"/>
      <c r="R65" s="255"/>
      <c r="S65" s="255"/>
      <c r="T65" s="255"/>
      <c r="U65" s="255"/>
      <c r="V65" s="255"/>
      <c r="W65" s="255"/>
      <c r="X65" s="255"/>
      <c r="Y65" s="255"/>
    </row>
    <row r="66" spans="2:25" x14ac:dyDescent="0.4">
      <c r="B66" s="439" t="s">
        <v>271</v>
      </c>
      <c r="C66" s="440"/>
      <c r="D66" s="441"/>
      <c r="E66" s="442"/>
      <c r="F66" s="443"/>
      <c r="G66" s="443"/>
      <c r="H66" s="443"/>
      <c r="I66" s="443"/>
      <c r="J66" s="443"/>
      <c r="K66" s="443"/>
      <c r="L66" s="444"/>
      <c r="M66" s="255"/>
      <c r="N66" s="255"/>
      <c r="O66" s="255"/>
      <c r="P66" s="255"/>
      <c r="Q66" s="255"/>
      <c r="R66" s="255"/>
      <c r="S66" s="255"/>
      <c r="T66" s="255"/>
      <c r="U66" s="255"/>
      <c r="V66" s="255"/>
      <c r="W66" s="255"/>
      <c r="X66" s="255"/>
      <c r="Y66" s="255"/>
    </row>
  </sheetData>
  <mergeCells count="7">
    <mergeCell ref="K7:K8"/>
    <mergeCell ref="L7:L8"/>
    <mergeCell ref="C6:D6"/>
    <mergeCell ref="G6:H6"/>
    <mergeCell ref="K5:L6"/>
    <mergeCell ref="C7:D7"/>
    <mergeCell ref="G7:H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CC91-2CF1-4AC7-BA75-D416ED4C728B}">
  <sheetPr>
    <tabColor theme="4" tint="0.79998168889431442"/>
    <pageSetUpPr fitToPage="1"/>
  </sheetPr>
  <dimension ref="A1:K81"/>
  <sheetViews>
    <sheetView zoomScale="75" zoomScaleNormal="75" workbookViewId="0"/>
  </sheetViews>
  <sheetFormatPr defaultColWidth="9.1796875" defaultRowHeight="15.5" x14ac:dyDescent="0.4"/>
  <cols>
    <col min="1" max="1" width="3.7265625" style="358" customWidth="1"/>
    <col min="2" max="2" width="40.7265625" style="358" customWidth="1"/>
    <col min="3" max="4" width="15.6328125" style="358" customWidth="1"/>
    <col min="5" max="5" width="20.6328125" style="580" customWidth="1"/>
    <col min="6" max="6" width="2.7265625" style="580" customWidth="1"/>
    <col min="7" max="7" width="10.7265625" style="358" customWidth="1"/>
    <col min="8" max="8" width="43.6328125" style="358" customWidth="1"/>
    <col min="9" max="10" width="15.6328125" style="358" customWidth="1"/>
    <col min="11" max="11" width="20.6328125" style="358" customWidth="1"/>
    <col min="12" max="16384" width="9.1796875" style="358"/>
  </cols>
  <sheetData>
    <row r="1" spans="1:11" s="572" customFormat="1" ht="15.75" customHeight="1" x14ac:dyDescent="0.3"/>
    <row r="2" spans="1:11" s="572" customFormat="1" ht="22" customHeight="1" x14ac:dyDescent="0.55000000000000004">
      <c r="B2" s="573" t="s">
        <v>377</v>
      </c>
      <c r="C2" s="574"/>
      <c r="D2" s="575"/>
      <c r="E2" s="575"/>
      <c r="G2" s="576" t="s">
        <v>378</v>
      </c>
      <c r="H2" s="576"/>
      <c r="I2" s="576"/>
      <c r="J2" s="576"/>
      <c r="K2" s="576"/>
    </row>
    <row r="3" spans="1:11" ht="18.75" customHeight="1" x14ac:dyDescent="0.45">
      <c r="B3" s="577"/>
      <c r="C3" s="578"/>
      <c r="D3" s="578"/>
      <c r="E3" s="579"/>
      <c r="G3" s="581" t="s">
        <v>443</v>
      </c>
      <c r="H3" s="581"/>
      <c r="I3" s="581"/>
      <c r="J3" s="581"/>
      <c r="K3" s="581"/>
    </row>
    <row r="4" spans="1:11" ht="18.75" customHeight="1" x14ac:dyDescent="0.45">
      <c r="B4" s="819"/>
      <c r="F4" s="582"/>
      <c r="G4" s="583" t="s">
        <v>284</v>
      </c>
      <c r="H4" s="581"/>
      <c r="I4" s="581"/>
      <c r="J4" s="581"/>
      <c r="K4" s="581"/>
    </row>
    <row r="5" spans="1:11" ht="18.75" customHeight="1" x14ac:dyDescent="0.45">
      <c r="B5" s="819"/>
      <c r="F5" s="582"/>
      <c r="G5" s="583" t="s">
        <v>372</v>
      </c>
      <c r="H5" s="581"/>
      <c r="I5" s="581"/>
      <c r="J5" s="581"/>
      <c r="K5" s="581"/>
    </row>
    <row r="6" spans="1:11" ht="18.75" customHeight="1" x14ac:dyDescent="0.45">
      <c r="B6" s="819"/>
      <c r="F6" s="582"/>
      <c r="G6" s="584" t="s">
        <v>330</v>
      </c>
      <c r="H6" s="581"/>
      <c r="I6" s="581"/>
      <c r="J6" s="581"/>
      <c r="K6" s="581"/>
    </row>
    <row r="7" spans="1:11" ht="18.75" customHeight="1" x14ac:dyDescent="0.45">
      <c r="B7" s="819"/>
      <c r="F7" s="582"/>
      <c r="G7" s="359" t="s">
        <v>444</v>
      </c>
      <c r="H7" s="581"/>
      <c r="I7" s="581"/>
      <c r="J7" s="581"/>
      <c r="K7" s="581"/>
    </row>
    <row r="8" spans="1:11" ht="18.75" customHeight="1" x14ac:dyDescent="0.45">
      <c r="B8" s="819"/>
      <c r="F8" s="582"/>
      <c r="G8" s="584" t="s">
        <v>291</v>
      </c>
      <c r="H8" s="359"/>
      <c r="I8" s="359"/>
      <c r="J8" s="359"/>
      <c r="K8" s="359"/>
    </row>
    <row r="9" spans="1:11" ht="18.75" customHeight="1" x14ac:dyDescent="0.45">
      <c r="B9" s="819"/>
      <c r="F9" s="582"/>
      <c r="G9" s="584" t="s">
        <v>445</v>
      </c>
      <c r="H9" s="581"/>
      <c r="I9" s="581"/>
      <c r="J9" s="581"/>
      <c r="K9" s="581"/>
    </row>
    <row r="10" spans="1:11" ht="18.75" customHeight="1" x14ac:dyDescent="0.5">
      <c r="B10" s="819"/>
      <c r="C10" s="1052" t="s">
        <v>35</v>
      </c>
      <c r="D10" s="1053"/>
      <c r="E10" s="585" t="s">
        <v>36</v>
      </c>
      <c r="F10" s="582"/>
      <c r="G10" s="584" t="s">
        <v>446</v>
      </c>
      <c r="H10" s="359"/>
      <c r="I10" s="359"/>
      <c r="J10" s="359"/>
      <c r="K10" s="359"/>
    </row>
    <row r="11" spans="1:11" ht="18.75" customHeight="1" x14ac:dyDescent="0.5">
      <c r="C11" s="1052" t="s">
        <v>366</v>
      </c>
      <c r="D11" s="1054"/>
      <c r="E11" s="586" t="s">
        <v>38</v>
      </c>
      <c r="F11" s="582"/>
      <c r="G11" s="584" t="s">
        <v>447</v>
      </c>
      <c r="H11" s="359"/>
      <c r="I11" s="581"/>
      <c r="J11" s="581"/>
      <c r="K11" s="581"/>
    </row>
    <row r="12" spans="1:11" ht="18.75" customHeight="1" x14ac:dyDescent="0.5">
      <c r="C12" s="818" t="s">
        <v>242</v>
      </c>
      <c r="D12" s="818" t="s">
        <v>41</v>
      </c>
      <c r="E12" s="587" t="s">
        <v>379</v>
      </c>
      <c r="F12" s="582"/>
      <c r="G12" s="584"/>
      <c r="H12" s="359"/>
      <c r="I12" s="359"/>
      <c r="J12" s="359"/>
      <c r="K12" s="359"/>
    </row>
    <row r="13" spans="1:11" ht="18.75" customHeight="1" x14ac:dyDescent="0.5">
      <c r="D13" s="819"/>
      <c r="E13" s="586" t="s">
        <v>287</v>
      </c>
      <c r="F13" s="582"/>
      <c r="G13" s="581" t="s">
        <v>324</v>
      </c>
      <c r="H13" s="359"/>
      <c r="I13" s="359"/>
      <c r="J13" s="359"/>
      <c r="K13" s="359"/>
    </row>
    <row r="14" spans="1:11" ht="18.75" customHeight="1" x14ac:dyDescent="0.5">
      <c r="D14" s="819"/>
      <c r="E14" s="588"/>
      <c r="F14" s="582"/>
      <c r="G14" s="824" t="s">
        <v>376</v>
      </c>
      <c r="H14" s="824"/>
      <c r="I14" s="824"/>
      <c r="J14" s="824"/>
      <c r="K14" s="824"/>
    </row>
    <row r="15" spans="1:11" ht="18.75" customHeight="1" x14ac:dyDescent="0.5">
      <c r="A15" s="580"/>
      <c r="B15" s="589" t="s">
        <v>58</v>
      </c>
      <c r="C15" s="590">
        <v>285</v>
      </c>
      <c r="D15" s="590">
        <v>335</v>
      </c>
      <c r="E15" s="591">
        <v>85.074626865671647</v>
      </c>
      <c r="F15" s="582"/>
    </row>
    <row r="16" spans="1:11" ht="18.75" customHeight="1" x14ac:dyDescent="0.5">
      <c r="A16" s="580"/>
      <c r="B16" s="592" t="s">
        <v>12</v>
      </c>
      <c r="C16" s="590">
        <v>1685</v>
      </c>
      <c r="D16" s="590">
        <v>2080</v>
      </c>
      <c r="E16" s="591">
        <v>81.009615384615387</v>
      </c>
      <c r="F16" s="582"/>
    </row>
    <row r="17" spans="1:11" ht="18.75" customHeight="1" x14ac:dyDescent="0.5">
      <c r="A17" s="580"/>
      <c r="B17" s="589" t="s">
        <v>59</v>
      </c>
      <c r="C17" s="590">
        <v>780</v>
      </c>
      <c r="D17" s="590">
        <v>695</v>
      </c>
      <c r="E17" s="591">
        <v>112.23021582733811</v>
      </c>
      <c r="F17" s="582"/>
    </row>
    <row r="18" spans="1:11" ht="18.75" customHeight="1" x14ac:dyDescent="0.5">
      <c r="A18" s="580"/>
      <c r="B18" s="589" t="s">
        <v>60</v>
      </c>
      <c r="C18" s="590">
        <v>285</v>
      </c>
      <c r="D18" s="590">
        <v>170</v>
      </c>
      <c r="E18" s="591">
        <v>167.64705882352942</v>
      </c>
      <c r="F18" s="582"/>
      <c r="I18" s="1052" t="s">
        <v>35</v>
      </c>
      <c r="J18" s="1053"/>
      <c r="K18" s="585" t="s">
        <v>36</v>
      </c>
    </row>
    <row r="19" spans="1:11" ht="18.75" customHeight="1" x14ac:dyDescent="0.5">
      <c r="A19" s="580"/>
      <c r="B19" s="589" t="s">
        <v>61</v>
      </c>
      <c r="C19" s="590">
        <v>1690</v>
      </c>
      <c r="D19" s="590">
        <v>1805</v>
      </c>
      <c r="E19" s="591">
        <v>93.628808864265935</v>
      </c>
      <c r="F19" s="582"/>
      <c r="I19" s="1052" t="s">
        <v>366</v>
      </c>
      <c r="J19" s="1055"/>
      <c r="K19" s="586" t="s">
        <v>38</v>
      </c>
    </row>
    <row r="20" spans="1:11" ht="18.75" customHeight="1" x14ac:dyDescent="0.5">
      <c r="A20" s="580"/>
      <c r="B20" s="589" t="s">
        <v>62</v>
      </c>
      <c r="C20" s="590">
        <v>820</v>
      </c>
      <c r="D20" s="590">
        <v>645</v>
      </c>
      <c r="E20" s="591">
        <v>127.13178294573643</v>
      </c>
      <c r="F20" s="582"/>
      <c r="I20" s="818" t="s">
        <v>242</v>
      </c>
      <c r="J20" s="818" t="s">
        <v>41</v>
      </c>
      <c r="K20" s="587" t="s">
        <v>379</v>
      </c>
    </row>
    <row r="21" spans="1:11" ht="18.75" customHeight="1" thickBot="1" x14ac:dyDescent="0.55000000000000004">
      <c r="A21" s="580"/>
      <c r="B21" s="589" t="s">
        <v>63</v>
      </c>
      <c r="C21" s="590">
        <v>1180</v>
      </c>
      <c r="D21" s="590">
        <v>1150</v>
      </c>
      <c r="E21" s="591">
        <v>102.60869565217392</v>
      </c>
      <c r="F21" s="582"/>
      <c r="J21" s="819"/>
      <c r="K21" s="586" t="s">
        <v>287</v>
      </c>
    </row>
    <row r="22" spans="1:11" ht="18.75" customHeight="1" thickBot="1" x14ac:dyDescent="0.55000000000000004">
      <c r="A22" s="580"/>
      <c r="B22" s="589" t="s">
        <v>64</v>
      </c>
      <c r="C22" s="590">
        <v>1345</v>
      </c>
      <c r="D22" s="590">
        <v>1360</v>
      </c>
      <c r="E22" s="591">
        <v>98.89705882352942</v>
      </c>
      <c r="F22" s="582"/>
      <c r="G22" s="819"/>
      <c r="H22" s="594" t="s">
        <v>243</v>
      </c>
      <c r="J22" s="819"/>
      <c r="K22" s="588"/>
    </row>
    <row r="23" spans="1:11" ht="18.75" customHeight="1" x14ac:dyDescent="0.5">
      <c r="A23" s="580"/>
      <c r="B23" s="589" t="s">
        <v>65</v>
      </c>
      <c r="C23" s="590">
        <v>670</v>
      </c>
      <c r="D23" s="590">
        <v>790</v>
      </c>
      <c r="E23" s="591">
        <v>84.810126582278471</v>
      </c>
      <c r="F23" s="582"/>
      <c r="G23" s="819"/>
      <c r="H23" s="595" t="s">
        <v>268</v>
      </c>
      <c r="I23" s="596">
        <v>6155</v>
      </c>
      <c r="J23" s="597">
        <v>7530</v>
      </c>
      <c r="K23" s="598">
        <v>81.739707835325376</v>
      </c>
    </row>
    <row r="24" spans="1:11" ht="18.75" customHeight="1" x14ac:dyDescent="0.5">
      <c r="A24" s="580"/>
      <c r="B24" s="589" t="s">
        <v>66</v>
      </c>
      <c r="C24" s="590">
        <v>760</v>
      </c>
      <c r="D24" s="590">
        <v>500</v>
      </c>
      <c r="E24" s="591">
        <v>152</v>
      </c>
      <c r="F24" s="582"/>
      <c r="G24" s="819"/>
      <c r="H24" s="599" t="s">
        <v>329</v>
      </c>
      <c r="I24" s="600">
        <v>26810</v>
      </c>
      <c r="J24" s="601">
        <v>32150</v>
      </c>
      <c r="K24" s="602">
        <v>83.390357698289264</v>
      </c>
    </row>
    <row r="25" spans="1:11" ht="18.75" customHeight="1" x14ac:dyDescent="0.5">
      <c r="A25" s="580"/>
      <c r="B25" s="589" t="s">
        <v>67</v>
      </c>
      <c r="C25" s="590">
        <v>1020</v>
      </c>
      <c r="D25" s="590">
        <v>1125</v>
      </c>
      <c r="E25" s="591">
        <v>90.666666666666657</v>
      </c>
      <c r="F25" s="582"/>
      <c r="G25" s="819"/>
      <c r="H25" s="599" t="s">
        <v>82</v>
      </c>
      <c r="I25" s="600">
        <v>22520</v>
      </c>
      <c r="J25" s="601">
        <v>24010</v>
      </c>
      <c r="K25" s="602">
        <v>93.794252394835482</v>
      </c>
    </row>
    <row r="26" spans="1:11" ht="18.75" customHeight="1" thickBot="1" x14ac:dyDescent="0.55000000000000004">
      <c r="A26" s="580"/>
      <c r="B26" s="589" t="s">
        <v>68</v>
      </c>
      <c r="C26" s="590">
        <v>5815</v>
      </c>
      <c r="D26" s="590">
        <v>6250</v>
      </c>
      <c r="E26" s="591">
        <v>93.04</v>
      </c>
      <c r="F26" s="582"/>
      <c r="G26" s="819"/>
      <c r="H26" s="603" t="s">
        <v>84</v>
      </c>
      <c r="I26" s="604">
        <v>30395</v>
      </c>
      <c r="J26" s="605">
        <v>35190</v>
      </c>
      <c r="K26" s="606">
        <v>86.373969877806203</v>
      </c>
    </row>
    <row r="27" spans="1:11" ht="18.75" customHeight="1" thickTop="1" thickBot="1" x14ac:dyDescent="0.55000000000000004">
      <c r="A27" s="580"/>
      <c r="B27" s="589" t="s">
        <v>69</v>
      </c>
      <c r="C27" s="590">
        <v>390</v>
      </c>
      <c r="D27" s="590">
        <v>705</v>
      </c>
      <c r="E27" s="591">
        <v>55.319148936170215</v>
      </c>
      <c r="F27" s="582"/>
      <c r="G27" s="819"/>
      <c r="J27" s="607"/>
      <c r="K27" s="608"/>
    </row>
    <row r="28" spans="1:11" ht="18.75" customHeight="1" thickBot="1" x14ac:dyDescent="0.55000000000000004">
      <c r="A28" s="580"/>
      <c r="B28" s="589" t="s">
        <v>70</v>
      </c>
      <c r="C28" s="590">
        <v>975</v>
      </c>
      <c r="D28" s="590">
        <v>930</v>
      </c>
      <c r="E28" s="591">
        <v>104.83870967741935</v>
      </c>
      <c r="F28" s="582"/>
      <c r="G28" s="819"/>
      <c r="H28" s="594" t="s">
        <v>248</v>
      </c>
      <c r="I28" s="609"/>
      <c r="J28" s="610"/>
      <c r="K28" s="611"/>
    </row>
    <row r="29" spans="1:11" ht="18.75" customHeight="1" x14ac:dyDescent="0.5">
      <c r="A29" s="580"/>
      <c r="B29" s="589" t="s">
        <v>72</v>
      </c>
      <c r="C29" s="590">
        <v>755</v>
      </c>
      <c r="D29" s="590">
        <v>1055</v>
      </c>
      <c r="E29" s="591">
        <v>71.563981042654021</v>
      </c>
      <c r="F29" s="582"/>
      <c r="G29" s="819"/>
      <c r="H29" s="595" t="s">
        <v>71</v>
      </c>
      <c r="I29" s="596">
        <v>61825</v>
      </c>
      <c r="J29" s="597">
        <v>74335</v>
      </c>
      <c r="K29" s="598">
        <v>83.170780924194517</v>
      </c>
    </row>
    <row r="30" spans="1:11" ht="18.75" customHeight="1" x14ac:dyDescent="0.5">
      <c r="A30" s="580"/>
      <c r="B30" s="589" t="s">
        <v>73</v>
      </c>
      <c r="C30" s="590">
        <v>840</v>
      </c>
      <c r="D30" s="590">
        <v>980</v>
      </c>
      <c r="E30" s="591">
        <v>85.714285714285708</v>
      </c>
      <c r="F30" s="582"/>
      <c r="G30" s="819"/>
      <c r="H30" s="612" t="s">
        <v>249</v>
      </c>
      <c r="I30" s="613">
        <v>34600</v>
      </c>
      <c r="J30" s="614">
        <v>43060</v>
      </c>
      <c r="K30" s="602">
        <v>80.352995819786344</v>
      </c>
    </row>
    <row r="31" spans="1:11" ht="18.75" customHeight="1" x14ac:dyDescent="0.5">
      <c r="A31" s="580"/>
      <c r="B31" s="589" t="s">
        <v>74</v>
      </c>
      <c r="C31" s="590">
        <v>610</v>
      </c>
      <c r="D31" s="590">
        <v>575</v>
      </c>
      <c r="E31" s="591">
        <v>106.08695652173914</v>
      </c>
      <c r="F31" s="582"/>
      <c r="G31" s="819"/>
      <c r="H31" s="612" t="s">
        <v>250</v>
      </c>
      <c r="I31" s="613">
        <v>13265</v>
      </c>
      <c r="J31" s="614">
        <v>15885</v>
      </c>
      <c r="K31" s="602">
        <v>83.506452628265663</v>
      </c>
    </row>
    <row r="32" spans="1:11" ht="18.75" customHeight="1" x14ac:dyDescent="0.5">
      <c r="A32" s="580"/>
      <c r="B32" s="589" t="s">
        <v>76</v>
      </c>
      <c r="C32" s="590">
        <v>11930</v>
      </c>
      <c r="D32" s="590">
        <v>15605</v>
      </c>
      <c r="E32" s="591">
        <v>76.449855815443769</v>
      </c>
      <c r="F32" s="582"/>
      <c r="G32" s="819"/>
      <c r="H32" s="615" t="s">
        <v>75</v>
      </c>
      <c r="I32" s="616">
        <v>13960</v>
      </c>
      <c r="J32" s="617">
        <v>15390</v>
      </c>
      <c r="K32" s="618">
        <v>90.708252111760885</v>
      </c>
    </row>
    <row r="33" spans="1:11" ht="18.75" customHeight="1" thickBot="1" x14ac:dyDescent="0.55000000000000004">
      <c r="A33" s="580"/>
      <c r="B33" s="619" t="s">
        <v>78</v>
      </c>
      <c r="C33" s="590">
        <v>1485</v>
      </c>
      <c r="D33" s="590">
        <v>1730</v>
      </c>
      <c r="E33" s="591">
        <v>85.838150289017349</v>
      </c>
      <c r="F33" s="582"/>
      <c r="G33" s="819"/>
      <c r="H33" s="620" t="s">
        <v>77</v>
      </c>
      <c r="I33" s="621">
        <v>24055</v>
      </c>
      <c r="J33" s="622">
        <v>24545</v>
      </c>
      <c r="K33" s="623">
        <v>98.003666734569165</v>
      </c>
    </row>
    <row r="34" spans="1:11" ht="18.75" customHeight="1" thickTop="1" thickBot="1" x14ac:dyDescent="0.55000000000000004">
      <c r="A34" s="580"/>
      <c r="B34" s="589" t="s">
        <v>79</v>
      </c>
      <c r="C34" s="590">
        <v>675</v>
      </c>
      <c r="D34" s="590">
        <v>820</v>
      </c>
      <c r="E34" s="591">
        <v>82.317073170731703</v>
      </c>
      <c r="F34" s="582"/>
      <c r="G34" s="819"/>
      <c r="J34" s="607"/>
      <c r="K34" s="608"/>
    </row>
    <row r="35" spans="1:11" ht="18.75" customHeight="1" thickBot="1" x14ac:dyDescent="0.55000000000000004">
      <c r="A35" s="580"/>
      <c r="B35" s="589" t="s">
        <v>80</v>
      </c>
      <c r="C35" s="590">
        <v>880</v>
      </c>
      <c r="D35" s="590">
        <v>1375</v>
      </c>
      <c r="E35" s="591">
        <v>64</v>
      </c>
      <c r="F35" s="582"/>
      <c r="G35" s="819"/>
      <c r="H35" s="624" t="s">
        <v>251</v>
      </c>
      <c r="I35" s="625"/>
      <c r="J35" s="626"/>
      <c r="K35" s="611"/>
    </row>
    <row r="36" spans="1:11" ht="18.75" customHeight="1" thickBot="1" x14ac:dyDescent="0.55000000000000004">
      <c r="A36" s="580"/>
      <c r="B36" s="589" t="s">
        <v>81</v>
      </c>
      <c r="C36" s="590">
        <v>980</v>
      </c>
      <c r="D36" s="590">
        <v>1105</v>
      </c>
      <c r="E36" s="591">
        <v>88.687782805429862</v>
      </c>
      <c r="F36" s="582"/>
      <c r="G36" s="819"/>
      <c r="H36" s="627" t="s">
        <v>45</v>
      </c>
      <c r="I36" s="628">
        <v>20085</v>
      </c>
      <c r="J36" s="629">
        <v>22245</v>
      </c>
      <c r="K36" s="630">
        <v>90.289952798381663</v>
      </c>
    </row>
    <row r="37" spans="1:11" ht="18.75" customHeight="1" x14ac:dyDescent="0.5">
      <c r="A37" s="580"/>
      <c r="B37" s="589" t="s">
        <v>83</v>
      </c>
      <c r="C37" s="590">
        <v>595</v>
      </c>
      <c r="D37" s="590">
        <v>745</v>
      </c>
      <c r="E37" s="591">
        <v>79.865771812080538</v>
      </c>
      <c r="F37" s="582"/>
      <c r="G37" s="819"/>
      <c r="H37" s="631" t="s">
        <v>46</v>
      </c>
      <c r="I37" s="632">
        <v>6155</v>
      </c>
      <c r="J37" s="633">
        <v>7530</v>
      </c>
      <c r="K37" s="634">
        <v>81.739707835325376</v>
      </c>
    </row>
    <row r="38" spans="1:11" ht="18.75" customHeight="1" x14ac:dyDescent="0.5">
      <c r="A38" s="580"/>
      <c r="B38" s="589" t="s">
        <v>85</v>
      </c>
      <c r="C38" s="590">
        <v>795</v>
      </c>
      <c r="D38" s="590">
        <v>740</v>
      </c>
      <c r="E38" s="591">
        <v>107.43243243243244</v>
      </c>
      <c r="F38" s="582"/>
      <c r="G38" s="819"/>
      <c r="H38" s="635" t="s">
        <v>88</v>
      </c>
      <c r="I38" s="636">
        <v>2730</v>
      </c>
      <c r="J38" s="637">
        <v>3780</v>
      </c>
      <c r="K38" s="638">
        <v>72.222222222222214</v>
      </c>
    </row>
    <row r="39" spans="1:11" ht="18.75" customHeight="1" x14ac:dyDescent="0.5">
      <c r="A39" s="580"/>
      <c r="B39" s="589" t="s">
        <v>86</v>
      </c>
      <c r="C39" s="590">
        <v>810</v>
      </c>
      <c r="D39" s="590">
        <v>740</v>
      </c>
      <c r="E39" s="591">
        <v>109.45945945945945</v>
      </c>
      <c r="F39" s="582"/>
      <c r="G39" s="819"/>
      <c r="H39" s="639" t="s">
        <v>90</v>
      </c>
      <c r="I39" s="640">
        <v>3425</v>
      </c>
      <c r="J39" s="641">
        <v>3750</v>
      </c>
      <c r="K39" s="642">
        <v>91.333333333333329</v>
      </c>
    </row>
    <row r="40" spans="1:11" ht="18.75" customHeight="1" x14ac:dyDescent="0.5">
      <c r="A40" s="580"/>
      <c r="B40" s="589" t="s">
        <v>87</v>
      </c>
      <c r="C40" s="590">
        <v>655</v>
      </c>
      <c r="D40" s="590">
        <v>405</v>
      </c>
      <c r="E40" s="591">
        <v>161.72839506172841</v>
      </c>
      <c r="F40" s="582"/>
      <c r="G40" s="819"/>
      <c r="H40" s="819"/>
      <c r="I40" s="819"/>
      <c r="J40" s="643"/>
      <c r="K40" s="585"/>
    </row>
    <row r="41" spans="1:11" ht="18.75" customHeight="1" x14ac:dyDescent="0.5">
      <c r="A41" s="580"/>
      <c r="B41" s="589" t="s">
        <v>89</v>
      </c>
      <c r="C41" s="590">
        <v>3180</v>
      </c>
      <c r="D41" s="590">
        <v>4055</v>
      </c>
      <c r="E41" s="591">
        <v>78.421701602959317</v>
      </c>
      <c r="F41" s="582"/>
      <c r="G41" s="819"/>
      <c r="H41" s="644" t="s">
        <v>47</v>
      </c>
      <c r="I41" s="645">
        <v>12245</v>
      </c>
      <c r="J41" s="646">
        <v>12635</v>
      </c>
      <c r="K41" s="647">
        <v>96.913335971507721</v>
      </c>
    </row>
    <row r="42" spans="1:11" ht="18.75" customHeight="1" x14ac:dyDescent="0.5">
      <c r="A42" s="580"/>
      <c r="B42" s="589" t="s">
        <v>91</v>
      </c>
      <c r="C42" s="590">
        <v>5735</v>
      </c>
      <c r="D42" s="590">
        <v>6065</v>
      </c>
      <c r="E42" s="591">
        <v>94.558944765045339</v>
      </c>
      <c r="F42" s="582"/>
      <c r="G42" s="819"/>
      <c r="H42" s="635" t="s">
        <v>88</v>
      </c>
      <c r="I42" s="636">
        <v>9175</v>
      </c>
      <c r="J42" s="637">
        <v>9570</v>
      </c>
      <c r="K42" s="638">
        <v>95.87251828631139</v>
      </c>
    </row>
    <row r="43" spans="1:11" ht="18.75" customHeight="1" x14ac:dyDescent="0.5">
      <c r="A43" s="580"/>
      <c r="B43" s="589" t="s">
        <v>92</v>
      </c>
      <c r="C43" s="590">
        <v>1290</v>
      </c>
      <c r="D43" s="590">
        <v>1665</v>
      </c>
      <c r="E43" s="591">
        <v>77.477477477477478</v>
      </c>
      <c r="F43" s="582"/>
      <c r="G43" s="819"/>
      <c r="H43" s="639" t="s">
        <v>90</v>
      </c>
      <c r="I43" s="640">
        <v>3070</v>
      </c>
      <c r="J43" s="641">
        <v>3065</v>
      </c>
      <c r="K43" s="642">
        <v>100.16313213703098</v>
      </c>
    </row>
    <row r="44" spans="1:11" ht="18.75" customHeight="1" x14ac:dyDescent="0.5">
      <c r="A44" s="580"/>
      <c r="B44" s="589" t="s">
        <v>93</v>
      </c>
      <c r="C44" s="590">
        <v>645</v>
      </c>
      <c r="D44" s="590">
        <v>595</v>
      </c>
      <c r="E44" s="591">
        <v>108.40336134453781</v>
      </c>
      <c r="F44" s="582"/>
      <c r="G44" s="819"/>
      <c r="H44" s="648"/>
      <c r="I44" s="645"/>
      <c r="J44" s="646"/>
      <c r="K44" s="649"/>
    </row>
    <row r="45" spans="1:11" ht="18.75" customHeight="1" x14ac:dyDescent="0.5">
      <c r="A45" s="580"/>
      <c r="B45" s="589" t="s">
        <v>94</v>
      </c>
      <c r="C45" s="590">
        <v>695</v>
      </c>
      <c r="D45" s="590">
        <v>815</v>
      </c>
      <c r="E45" s="591">
        <v>85.276073619631902</v>
      </c>
      <c r="F45" s="582"/>
      <c r="G45" s="819"/>
      <c r="H45" s="691" t="s">
        <v>48</v>
      </c>
      <c r="I45" s="590">
        <v>1685</v>
      </c>
      <c r="J45" s="650">
        <v>2080</v>
      </c>
      <c r="K45" s="651">
        <v>81.009615384615387</v>
      </c>
    </row>
    <row r="46" spans="1:11" ht="18.75" customHeight="1" thickBot="1" x14ac:dyDescent="0.55000000000000004">
      <c r="A46" s="580"/>
      <c r="B46" s="589" t="s">
        <v>219</v>
      </c>
      <c r="C46" s="590">
        <v>3520</v>
      </c>
      <c r="D46" s="590">
        <v>3085</v>
      </c>
      <c r="E46" s="591">
        <v>114.10048622366288</v>
      </c>
      <c r="F46" s="582"/>
      <c r="G46" s="819"/>
      <c r="H46" s="652"/>
      <c r="I46" s="625"/>
      <c r="J46" s="626"/>
      <c r="K46" s="611"/>
    </row>
    <row r="47" spans="1:11" ht="18.75" customHeight="1" thickBot="1" x14ac:dyDescent="0.55000000000000004">
      <c r="A47" s="580"/>
      <c r="B47" s="589" t="s">
        <v>95</v>
      </c>
      <c r="C47" s="590">
        <v>320</v>
      </c>
      <c r="D47" s="590">
        <v>615</v>
      </c>
      <c r="E47" s="591">
        <v>52.032520325203258</v>
      </c>
      <c r="F47" s="582"/>
      <c r="G47" s="819"/>
      <c r="H47" s="627" t="s">
        <v>49</v>
      </c>
      <c r="I47" s="628">
        <v>12880</v>
      </c>
      <c r="J47" s="629">
        <v>17435</v>
      </c>
      <c r="K47" s="630">
        <v>73.874390593633493</v>
      </c>
    </row>
    <row r="48" spans="1:11" ht="18.75" customHeight="1" x14ac:dyDescent="0.5">
      <c r="A48" s="580"/>
      <c r="B48" s="589" t="s">
        <v>220</v>
      </c>
      <c r="C48" s="590">
        <v>1570</v>
      </c>
      <c r="D48" s="590">
        <v>1690</v>
      </c>
      <c r="E48" s="591">
        <v>92.899408284023664</v>
      </c>
      <c r="F48" s="582"/>
      <c r="G48" s="819"/>
      <c r="H48" s="631" t="s">
        <v>50</v>
      </c>
      <c r="I48" s="632">
        <v>12880</v>
      </c>
      <c r="J48" s="633">
        <v>17435</v>
      </c>
      <c r="K48" s="634">
        <v>73.874390593633493</v>
      </c>
    </row>
    <row r="49" spans="1:11" ht="18.75" customHeight="1" x14ac:dyDescent="0.5">
      <c r="A49" s="580"/>
      <c r="B49" s="589" t="s">
        <v>96</v>
      </c>
      <c r="C49" s="590">
        <v>3195</v>
      </c>
      <c r="D49" s="590">
        <v>3095</v>
      </c>
      <c r="E49" s="591">
        <v>103.23101777059773</v>
      </c>
      <c r="F49" s="582"/>
      <c r="G49" s="819"/>
      <c r="H49" s="635" t="s">
        <v>88</v>
      </c>
      <c r="I49" s="636">
        <v>11560</v>
      </c>
      <c r="J49" s="637">
        <v>16005</v>
      </c>
      <c r="K49" s="638">
        <v>72.227428928459858</v>
      </c>
    </row>
    <row r="50" spans="1:11" ht="18.75" customHeight="1" thickBot="1" x14ac:dyDescent="0.55000000000000004">
      <c r="A50" s="580"/>
      <c r="B50" s="589" t="s">
        <v>97</v>
      </c>
      <c r="C50" s="590">
        <v>845</v>
      </c>
      <c r="D50" s="590">
        <v>1060</v>
      </c>
      <c r="E50" s="591">
        <v>79.716981132075475</v>
      </c>
      <c r="F50" s="582"/>
      <c r="G50" s="819"/>
      <c r="H50" s="653" t="s">
        <v>90</v>
      </c>
      <c r="I50" s="654">
        <v>1320</v>
      </c>
      <c r="J50" s="655">
        <v>1430</v>
      </c>
      <c r="K50" s="656">
        <v>92.307692307692307</v>
      </c>
    </row>
    <row r="51" spans="1:11" ht="18.75" customHeight="1" thickBot="1" x14ac:dyDescent="0.55000000000000004">
      <c r="A51" s="580"/>
      <c r="B51" s="589" t="s">
        <v>98</v>
      </c>
      <c r="C51" s="590">
        <v>745</v>
      </c>
      <c r="D51" s="590">
        <v>660</v>
      </c>
      <c r="E51" s="591">
        <v>112.87878787878789</v>
      </c>
      <c r="F51" s="582"/>
      <c r="G51" s="819"/>
      <c r="H51" s="657"/>
      <c r="I51" s="658"/>
      <c r="J51" s="659"/>
      <c r="K51" s="660"/>
    </row>
    <row r="52" spans="1:11" ht="18.75" customHeight="1" thickBot="1" x14ac:dyDescent="0.55000000000000004">
      <c r="A52" s="580"/>
      <c r="B52" s="589" t="s">
        <v>23</v>
      </c>
      <c r="C52" s="590">
        <v>830</v>
      </c>
      <c r="D52" s="590">
        <v>620</v>
      </c>
      <c r="E52" s="591">
        <v>133.87096774193549</v>
      </c>
      <c r="F52" s="582"/>
      <c r="G52" s="819"/>
      <c r="H52" s="627" t="s">
        <v>101</v>
      </c>
      <c r="I52" s="628">
        <v>22520</v>
      </c>
      <c r="J52" s="629">
        <v>24010</v>
      </c>
      <c r="K52" s="630">
        <v>93.794252394835482</v>
      </c>
    </row>
    <row r="53" spans="1:11" ht="18.75" customHeight="1" x14ac:dyDescent="0.5">
      <c r="A53" s="580"/>
      <c r="B53" s="589" t="s">
        <v>99</v>
      </c>
      <c r="C53" s="590">
        <v>675</v>
      </c>
      <c r="D53" s="590">
        <v>835</v>
      </c>
      <c r="E53" s="591">
        <v>80.838323353293418</v>
      </c>
      <c r="F53" s="582"/>
      <c r="G53" s="819"/>
      <c r="H53" s="631" t="s">
        <v>51</v>
      </c>
      <c r="I53" s="632">
        <v>13475</v>
      </c>
      <c r="J53" s="633">
        <v>15640</v>
      </c>
      <c r="K53" s="634">
        <v>86.157289002557548</v>
      </c>
    </row>
    <row r="54" spans="1:11" ht="18.75" customHeight="1" x14ac:dyDescent="0.5">
      <c r="A54" s="580"/>
      <c r="B54" s="589" t="s">
        <v>100</v>
      </c>
      <c r="C54" s="590">
        <v>1875</v>
      </c>
      <c r="D54" s="590">
        <v>1590</v>
      </c>
      <c r="E54" s="591">
        <v>117.9245283018868</v>
      </c>
      <c r="F54" s="582"/>
      <c r="G54" s="819"/>
      <c r="H54" s="635" t="s">
        <v>88</v>
      </c>
      <c r="I54" s="636">
        <v>11830</v>
      </c>
      <c r="J54" s="637">
        <v>13750</v>
      </c>
      <c r="K54" s="638">
        <v>86.036363636363632</v>
      </c>
    </row>
    <row r="55" spans="1:11" ht="18.75" customHeight="1" x14ac:dyDescent="0.5">
      <c r="A55" s="580"/>
      <c r="B55" s="589" t="s">
        <v>102</v>
      </c>
      <c r="C55" s="590">
        <v>2740</v>
      </c>
      <c r="D55" s="590">
        <v>3965</v>
      </c>
      <c r="E55" s="591">
        <v>69.104665825977293</v>
      </c>
      <c r="F55" s="582"/>
      <c r="G55" s="819"/>
      <c r="H55" s="639" t="s">
        <v>90</v>
      </c>
      <c r="I55" s="640">
        <v>1645</v>
      </c>
      <c r="J55" s="641">
        <v>1890</v>
      </c>
      <c r="K55" s="642">
        <v>87.037037037037038</v>
      </c>
    </row>
    <row r="56" spans="1:11" ht="18.75" customHeight="1" x14ac:dyDescent="0.5">
      <c r="A56" s="580"/>
      <c r="B56" s="589" t="s">
        <v>103</v>
      </c>
      <c r="C56" s="590">
        <v>625</v>
      </c>
      <c r="D56" s="590">
        <v>620</v>
      </c>
      <c r="E56" s="591">
        <v>100.80645161290323</v>
      </c>
      <c r="F56" s="582"/>
      <c r="G56" s="819"/>
      <c r="H56" s="819"/>
      <c r="I56" s="661"/>
      <c r="J56" s="662"/>
      <c r="K56" s="588"/>
    </row>
    <row r="57" spans="1:11" ht="18.75" customHeight="1" x14ac:dyDescent="0.5">
      <c r="A57" s="580"/>
      <c r="B57" s="589" t="s">
        <v>104</v>
      </c>
      <c r="C57" s="590">
        <v>1040</v>
      </c>
      <c r="D57" s="590">
        <v>1975</v>
      </c>
      <c r="E57" s="591">
        <v>52.658227848101269</v>
      </c>
      <c r="F57" s="582"/>
      <c r="G57" s="819"/>
      <c r="H57" s="644" t="s">
        <v>52</v>
      </c>
      <c r="I57" s="645">
        <v>5525</v>
      </c>
      <c r="J57" s="646">
        <v>5285</v>
      </c>
      <c r="K57" s="647">
        <v>104.54115421002838</v>
      </c>
    </row>
    <row r="58" spans="1:11" ht="18.75" customHeight="1" x14ac:dyDescent="0.5">
      <c r="A58" s="580"/>
      <c r="B58" s="589" t="s">
        <v>105</v>
      </c>
      <c r="C58" s="590">
        <v>710</v>
      </c>
      <c r="D58" s="590">
        <v>600</v>
      </c>
      <c r="E58" s="591">
        <v>118.33333333333333</v>
      </c>
      <c r="F58" s="582"/>
      <c r="G58" s="819"/>
      <c r="H58" s="635" t="s">
        <v>88</v>
      </c>
      <c r="I58" s="636">
        <v>4765</v>
      </c>
      <c r="J58" s="637">
        <v>4785</v>
      </c>
      <c r="K58" s="638">
        <v>99.582027168234063</v>
      </c>
    </row>
    <row r="59" spans="1:11" ht="18.75" customHeight="1" x14ac:dyDescent="0.5">
      <c r="A59" s="580"/>
      <c r="B59" s="589" t="s">
        <v>106</v>
      </c>
      <c r="C59" s="590">
        <v>625</v>
      </c>
      <c r="D59" s="590">
        <v>765</v>
      </c>
      <c r="E59" s="591">
        <v>81.699346405228752</v>
      </c>
      <c r="F59" s="582"/>
      <c r="G59" s="819"/>
      <c r="H59" s="639" t="s">
        <v>90</v>
      </c>
      <c r="I59" s="640">
        <v>760</v>
      </c>
      <c r="J59" s="641">
        <v>500</v>
      </c>
      <c r="K59" s="642">
        <v>152</v>
      </c>
    </row>
    <row r="60" spans="1:11" ht="18.75" customHeight="1" x14ac:dyDescent="0.5">
      <c r="A60" s="580"/>
      <c r="B60" s="589" t="s">
        <v>107</v>
      </c>
      <c r="C60" s="590">
        <v>600</v>
      </c>
      <c r="D60" s="590">
        <v>840</v>
      </c>
      <c r="E60" s="591">
        <v>71.428571428571431</v>
      </c>
      <c r="F60" s="582"/>
      <c r="G60" s="819"/>
      <c r="H60" s="819"/>
      <c r="I60" s="819"/>
      <c r="J60" s="663"/>
      <c r="K60" s="664"/>
    </row>
    <row r="61" spans="1:11" ht="18.75" customHeight="1" thickBot="1" x14ac:dyDescent="0.55000000000000004">
      <c r="A61" s="580"/>
      <c r="B61" s="589" t="s">
        <v>108</v>
      </c>
      <c r="C61" s="590">
        <v>475</v>
      </c>
      <c r="D61" s="590">
        <v>745</v>
      </c>
      <c r="E61" s="591">
        <v>63.758389261744966</v>
      </c>
      <c r="F61" s="582"/>
      <c r="G61" s="819"/>
      <c r="H61" s="665" t="s">
        <v>53</v>
      </c>
      <c r="I61" s="666">
        <v>3520</v>
      </c>
      <c r="J61" s="667">
        <v>3085</v>
      </c>
      <c r="K61" s="668">
        <v>114.10048622366288</v>
      </c>
    </row>
    <row r="62" spans="1:11" ht="18.75" customHeight="1" thickBot="1" x14ac:dyDescent="0.55000000000000004">
      <c r="A62" s="580"/>
      <c r="B62" s="589" t="s">
        <v>109</v>
      </c>
      <c r="C62" s="590">
        <v>620</v>
      </c>
      <c r="D62" s="590">
        <v>755</v>
      </c>
      <c r="E62" s="591">
        <v>82.119205298013242</v>
      </c>
      <c r="F62" s="582"/>
      <c r="G62" s="819"/>
      <c r="H62" s="657"/>
      <c r="I62" s="658"/>
      <c r="J62" s="659"/>
      <c r="K62" s="660"/>
    </row>
    <row r="63" spans="1:11" ht="18.75" customHeight="1" thickBot="1" x14ac:dyDescent="0.55000000000000004">
      <c r="A63" s="580"/>
      <c r="B63" s="589" t="s">
        <v>110</v>
      </c>
      <c r="C63" s="590">
        <v>7940</v>
      </c>
      <c r="D63" s="590">
        <v>11085</v>
      </c>
      <c r="E63" s="591">
        <v>71.628326567433461</v>
      </c>
      <c r="F63" s="582"/>
      <c r="G63" s="819"/>
      <c r="H63" s="627" t="s">
        <v>111</v>
      </c>
      <c r="I63" s="628">
        <v>30395</v>
      </c>
      <c r="J63" s="629">
        <v>35190</v>
      </c>
      <c r="K63" s="630">
        <v>86.373969877806203</v>
      </c>
    </row>
    <row r="64" spans="1:11" ht="18.75" customHeight="1" x14ac:dyDescent="0.5">
      <c r="A64" s="580"/>
      <c r="B64" s="589" t="s">
        <v>25</v>
      </c>
      <c r="C64" s="590">
        <v>800</v>
      </c>
      <c r="D64" s="590">
        <v>610</v>
      </c>
      <c r="E64" s="591">
        <v>131.14754098360655</v>
      </c>
      <c r="F64" s="582"/>
      <c r="G64" s="819"/>
      <c r="H64" s="631" t="s">
        <v>54</v>
      </c>
      <c r="I64" s="632">
        <v>21795</v>
      </c>
      <c r="J64" s="633">
        <v>26455</v>
      </c>
      <c r="K64" s="634">
        <v>82.385182385182389</v>
      </c>
    </row>
    <row r="65" spans="1:11" ht="18.75" customHeight="1" x14ac:dyDescent="0.5">
      <c r="A65" s="580"/>
      <c r="B65" s="589" t="s">
        <v>112</v>
      </c>
      <c r="C65" s="590">
        <v>1960</v>
      </c>
      <c r="D65" s="590">
        <v>1485</v>
      </c>
      <c r="E65" s="591">
        <v>131.98653198653199</v>
      </c>
      <c r="F65" s="582"/>
      <c r="G65" s="819"/>
      <c r="H65" s="669"/>
      <c r="I65" s="590"/>
      <c r="J65" s="650"/>
      <c r="K65" s="591"/>
    </row>
    <row r="66" spans="1:11" ht="18.75" customHeight="1" x14ac:dyDescent="0.5">
      <c r="A66" s="580"/>
      <c r="B66" s="589" t="s">
        <v>113</v>
      </c>
      <c r="C66" s="590">
        <v>885</v>
      </c>
      <c r="D66" s="590">
        <v>905</v>
      </c>
      <c r="E66" s="591">
        <v>97.790055248618785</v>
      </c>
      <c r="F66" s="582"/>
      <c r="G66" s="819"/>
      <c r="H66" s="670" t="s">
        <v>55</v>
      </c>
      <c r="I66" s="590">
        <v>1845</v>
      </c>
      <c r="J66" s="650">
        <v>1720</v>
      </c>
      <c r="K66" s="591">
        <v>107.26744186046511</v>
      </c>
    </row>
    <row r="67" spans="1:11" ht="18.75" customHeight="1" x14ac:dyDescent="0.5">
      <c r="A67" s="580"/>
      <c r="B67" s="589" t="s">
        <v>114</v>
      </c>
      <c r="C67" s="590">
        <v>450</v>
      </c>
      <c r="D67" s="590">
        <v>550</v>
      </c>
      <c r="E67" s="591">
        <v>81.818181818181827</v>
      </c>
      <c r="F67" s="582"/>
      <c r="G67" s="819"/>
      <c r="H67" s="669"/>
      <c r="I67" s="590"/>
      <c r="J67" s="650"/>
      <c r="K67" s="591"/>
    </row>
    <row r="68" spans="1:11" ht="18.75" customHeight="1" x14ac:dyDescent="0.5">
      <c r="A68" s="580"/>
      <c r="B68" s="589" t="s">
        <v>115</v>
      </c>
      <c r="C68" s="590">
        <v>1155</v>
      </c>
      <c r="D68" s="590">
        <v>1765</v>
      </c>
      <c r="E68" s="591">
        <v>65.43909348441926</v>
      </c>
      <c r="F68" s="582"/>
      <c r="G68" s="819"/>
      <c r="H68" s="670" t="s">
        <v>56</v>
      </c>
      <c r="I68" s="590">
        <v>2725</v>
      </c>
      <c r="J68" s="650">
        <v>2630</v>
      </c>
      <c r="K68" s="651">
        <v>103.61216730038024</v>
      </c>
    </row>
    <row r="69" spans="1:11" ht="18.75" customHeight="1" x14ac:dyDescent="0.5">
      <c r="A69" s="580"/>
      <c r="B69" s="589" t="s">
        <v>116</v>
      </c>
      <c r="C69" s="590">
        <v>440</v>
      </c>
      <c r="D69" s="590">
        <v>595</v>
      </c>
      <c r="E69" s="591">
        <v>73.94957983193278</v>
      </c>
      <c r="F69" s="582"/>
      <c r="G69" s="819"/>
      <c r="H69" s="669"/>
      <c r="I69" s="590"/>
      <c r="J69" s="650"/>
      <c r="K69" s="591"/>
    </row>
    <row r="70" spans="1:11" ht="18.75" customHeight="1" thickBot="1" x14ac:dyDescent="0.55000000000000004">
      <c r="A70" s="580"/>
      <c r="B70" s="671" t="s">
        <v>117</v>
      </c>
      <c r="C70" s="645">
        <v>985</v>
      </c>
      <c r="D70" s="645">
        <v>760</v>
      </c>
      <c r="E70" s="649">
        <v>129.60526315789474</v>
      </c>
      <c r="F70" s="582"/>
      <c r="G70" s="819"/>
      <c r="H70" s="672" t="s">
        <v>57</v>
      </c>
      <c r="I70" s="673">
        <v>4030</v>
      </c>
      <c r="J70" s="674">
        <v>4385</v>
      </c>
      <c r="K70" s="623">
        <v>91.904218928164198</v>
      </c>
    </row>
    <row r="71" spans="1:11" ht="16.5" customHeight="1" thickTop="1" thickBot="1" x14ac:dyDescent="0.5">
      <c r="B71" s="675"/>
      <c r="C71" s="675"/>
      <c r="D71" s="676"/>
      <c r="E71" s="677"/>
      <c r="F71" s="582"/>
      <c r="G71" s="819"/>
      <c r="H71" s="819"/>
      <c r="I71" s="819"/>
      <c r="J71" s="678"/>
      <c r="K71" s="585"/>
    </row>
    <row r="72" spans="1:11" ht="16.5" customHeight="1" thickTop="1" x14ac:dyDescent="0.45">
      <c r="B72" s="679" t="s">
        <v>31</v>
      </c>
      <c r="C72" s="680">
        <v>85880</v>
      </c>
      <c r="D72" s="680">
        <v>98880</v>
      </c>
      <c r="E72" s="681">
        <v>86.85275080906149</v>
      </c>
      <c r="F72" s="582"/>
      <c r="G72" s="819"/>
      <c r="H72" s="679" t="s">
        <v>31</v>
      </c>
      <c r="I72" s="680">
        <v>85880</v>
      </c>
      <c r="J72" s="682">
        <v>98880</v>
      </c>
      <c r="K72" s="681">
        <v>86.85275080906149</v>
      </c>
    </row>
    <row r="73" spans="1:11" ht="16.5" customHeight="1" x14ac:dyDescent="0.45">
      <c r="F73" s="582"/>
      <c r="G73" s="819"/>
    </row>
    <row r="74" spans="1:11" ht="16.5" customHeight="1" x14ac:dyDescent="0.4">
      <c r="B74" s="431" t="str">
        <f>[1]Dataverwijzing!A3</f>
        <v>Bron: 'Monitor bevolking en wonen' (juni 2026), Provincie Noord-Brabant</v>
      </c>
      <c r="C74" s="683"/>
      <c r="D74" s="683"/>
      <c r="E74" s="684"/>
      <c r="F74" s="582"/>
      <c r="H74" s="685" t="s">
        <v>293</v>
      </c>
      <c r="I74" s="683"/>
      <c r="J74" s="683"/>
      <c r="K74" s="683"/>
    </row>
    <row r="75" spans="1:11" ht="16.5" customHeight="1" x14ac:dyDescent="0.4">
      <c r="B75" s="584"/>
      <c r="C75" s="359"/>
      <c r="D75" s="359"/>
      <c r="E75" s="686"/>
      <c r="H75" s="687" t="s">
        <v>272</v>
      </c>
      <c r="I75" s="359"/>
      <c r="J75" s="359"/>
      <c r="K75" s="359"/>
    </row>
    <row r="76" spans="1:11" ht="16.5" customHeight="1" x14ac:dyDescent="0.4">
      <c r="B76" s="688" t="s">
        <v>331</v>
      </c>
      <c r="C76" s="359"/>
      <c r="D76" s="359"/>
      <c r="E76" s="686"/>
      <c r="H76" s="583" t="s">
        <v>273</v>
      </c>
      <c r="I76" s="584"/>
      <c r="J76" s="359"/>
      <c r="K76" s="359"/>
    </row>
    <row r="77" spans="1:11" ht="16.5" customHeight="1" x14ac:dyDescent="0.4">
      <c r="B77" s="436" t="s">
        <v>332</v>
      </c>
      <c r="C77" s="359"/>
      <c r="D77" s="359"/>
      <c r="E77" s="686"/>
      <c r="F77" s="358"/>
      <c r="H77" s="583" t="s">
        <v>118</v>
      </c>
      <c r="I77" s="688"/>
      <c r="J77" s="359"/>
      <c r="K77" s="359"/>
    </row>
    <row r="78" spans="1:11" ht="16.5" customHeight="1" x14ac:dyDescent="0.4">
      <c r="B78" s="436"/>
      <c r="C78" s="359"/>
      <c r="D78" s="359"/>
      <c r="E78" s="686"/>
      <c r="F78" s="358"/>
      <c r="H78" s="583" t="s">
        <v>119</v>
      </c>
      <c r="I78" s="584"/>
      <c r="J78" s="359"/>
      <c r="K78" s="359"/>
    </row>
    <row r="79" spans="1:11" ht="16.5" customHeight="1" x14ac:dyDescent="0.4">
      <c r="B79" s="584"/>
      <c r="C79" s="359"/>
      <c r="D79" s="359"/>
      <c r="E79" s="686"/>
      <c r="H79" s="583" t="s">
        <v>270</v>
      </c>
      <c r="I79" s="584"/>
      <c r="J79" s="359"/>
      <c r="K79" s="359"/>
    </row>
    <row r="80" spans="1:11" ht="16.5" customHeight="1" x14ac:dyDescent="0.4">
      <c r="B80" s="584"/>
      <c r="C80" s="359"/>
      <c r="D80" s="359"/>
      <c r="E80" s="686"/>
      <c r="H80" s="583" t="s">
        <v>274</v>
      </c>
      <c r="I80" s="584"/>
      <c r="J80" s="359"/>
      <c r="K80" s="359"/>
    </row>
    <row r="81" spans="2:11" ht="16.5" customHeight="1" x14ac:dyDescent="0.4">
      <c r="B81" s="689"/>
      <c r="C81" s="593"/>
      <c r="D81" s="593"/>
      <c r="E81" s="690"/>
      <c r="H81" s="689" t="s">
        <v>221</v>
      </c>
      <c r="I81" s="593"/>
      <c r="J81" s="593"/>
      <c r="K81" s="690"/>
    </row>
  </sheetData>
  <mergeCells count="4">
    <mergeCell ref="C10:D10"/>
    <mergeCell ref="C11:D11"/>
    <mergeCell ref="I18:J18"/>
    <mergeCell ref="I19:J19"/>
  </mergeCells>
  <pageMargins left="0.31496062992125984" right="0.31496062992125984" top="0.39370078740157483" bottom="0.39370078740157483" header="0.51181102362204722" footer="0.51181102362204722"/>
  <pageSetup paperSize="9" scale="53" orientation="portrait" horizont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EBCEB-757C-4E24-9D8C-F0D6431BB2EC}">
  <sheetPr>
    <tabColor theme="4" tint="0.79998168889431442"/>
    <pageSetUpPr fitToPage="1"/>
  </sheetPr>
  <dimension ref="A1:K81"/>
  <sheetViews>
    <sheetView topLeftCell="A55" zoomScale="75" zoomScaleNormal="75" workbookViewId="0">
      <selection activeCell="B74" sqref="B74:B77"/>
    </sheetView>
  </sheetViews>
  <sheetFormatPr defaultColWidth="9.1796875" defaultRowHeight="15.5" x14ac:dyDescent="0.4"/>
  <cols>
    <col min="1" max="1" width="3.7265625" style="358" customWidth="1"/>
    <col min="2" max="2" width="40.7265625" style="358" customWidth="1"/>
    <col min="3" max="4" width="15.6328125" style="358" customWidth="1"/>
    <col min="5" max="5" width="20.6328125" style="580" customWidth="1"/>
    <col min="6" max="6" width="2.7265625" style="580" customWidth="1"/>
    <col min="7" max="7" width="10.7265625" style="358" customWidth="1"/>
    <col min="8" max="8" width="43.6328125" style="358" customWidth="1"/>
    <col min="9" max="10" width="15.6328125" style="358" customWidth="1"/>
    <col min="11" max="11" width="20.6328125" style="358" customWidth="1"/>
    <col min="12" max="16384" width="9.1796875" style="358"/>
  </cols>
  <sheetData>
    <row r="1" spans="1:11" s="572" customFormat="1" ht="15.75" customHeight="1" x14ac:dyDescent="0.3"/>
    <row r="2" spans="1:11" s="572" customFormat="1" ht="22" customHeight="1" x14ac:dyDescent="0.55000000000000004">
      <c r="B2" s="573" t="s">
        <v>380</v>
      </c>
      <c r="C2" s="574"/>
      <c r="D2" s="575"/>
      <c r="E2" s="575"/>
      <c r="G2" s="576" t="s">
        <v>381</v>
      </c>
      <c r="H2" s="576"/>
      <c r="I2" s="576"/>
      <c r="J2" s="576"/>
      <c r="K2" s="576"/>
    </row>
    <row r="3" spans="1:11" ht="18.75" customHeight="1" x14ac:dyDescent="0.45">
      <c r="B3" s="577"/>
      <c r="C3" s="578"/>
      <c r="D3" s="578"/>
      <c r="E3" s="579"/>
      <c r="G3" s="581" t="s">
        <v>382</v>
      </c>
      <c r="H3" s="581"/>
      <c r="I3" s="581"/>
      <c r="J3" s="581"/>
      <c r="K3" s="581"/>
    </row>
    <row r="4" spans="1:11" ht="18.75" customHeight="1" x14ac:dyDescent="0.45">
      <c r="B4" s="819"/>
      <c r="F4" s="582"/>
      <c r="G4" s="583" t="s">
        <v>288</v>
      </c>
      <c r="H4" s="581"/>
      <c r="I4" s="581"/>
      <c r="J4" s="581"/>
      <c r="K4" s="581"/>
    </row>
    <row r="5" spans="1:11" ht="18.75" customHeight="1" x14ac:dyDescent="0.45">
      <c r="B5" s="819"/>
      <c r="F5" s="582"/>
      <c r="G5" s="583" t="s">
        <v>289</v>
      </c>
      <c r="H5" s="581"/>
      <c r="I5" s="581"/>
      <c r="J5" s="581"/>
      <c r="K5" s="581"/>
    </row>
    <row r="6" spans="1:11" ht="18.75" customHeight="1" x14ac:dyDescent="0.45">
      <c r="B6" s="819"/>
      <c r="F6" s="582"/>
      <c r="G6" s="584" t="s">
        <v>330</v>
      </c>
      <c r="H6" s="581"/>
      <c r="I6" s="581"/>
      <c r="J6" s="581"/>
      <c r="K6" s="581"/>
    </row>
    <row r="7" spans="1:11" ht="18.75" customHeight="1" x14ac:dyDescent="0.45">
      <c r="B7" s="819"/>
      <c r="F7" s="582"/>
      <c r="G7" s="359" t="s">
        <v>444</v>
      </c>
      <c r="H7" s="581"/>
      <c r="I7" s="581"/>
      <c r="J7" s="581"/>
      <c r="K7" s="581"/>
    </row>
    <row r="8" spans="1:11" ht="18.75" customHeight="1" x14ac:dyDescent="0.45">
      <c r="B8" s="819"/>
      <c r="F8" s="582"/>
      <c r="G8" s="584" t="s">
        <v>291</v>
      </c>
      <c r="H8" s="359"/>
      <c r="I8" s="359"/>
      <c r="J8" s="359"/>
      <c r="K8" s="359"/>
    </row>
    <row r="9" spans="1:11" ht="18.75" customHeight="1" x14ac:dyDescent="0.45">
      <c r="B9" s="819"/>
      <c r="F9" s="582"/>
      <c r="G9" s="584" t="s">
        <v>445</v>
      </c>
      <c r="H9" s="581"/>
      <c r="I9" s="581"/>
      <c r="J9" s="581"/>
      <c r="K9" s="581"/>
    </row>
    <row r="10" spans="1:11" ht="18.75" customHeight="1" x14ac:dyDescent="0.5">
      <c r="B10" s="819"/>
      <c r="C10" s="1052" t="s">
        <v>35</v>
      </c>
      <c r="D10" s="1055"/>
      <c r="E10" s="585" t="s">
        <v>36</v>
      </c>
      <c r="F10" s="582"/>
      <c r="G10" s="584" t="s">
        <v>446</v>
      </c>
      <c r="H10" s="359"/>
      <c r="I10" s="359"/>
      <c r="J10" s="359"/>
      <c r="K10" s="359"/>
    </row>
    <row r="11" spans="1:11" ht="18.75" customHeight="1" x14ac:dyDescent="0.5">
      <c r="C11" s="1052" t="s">
        <v>387</v>
      </c>
      <c r="D11" s="1055"/>
      <c r="E11" s="586" t="s">
        <v>38</v>
      </c>
      <c r="F11" s="582"/>
      <c r="G11" s="584" t="s">
        <v>447</v>
      </c>
      <c r="H11" s="359"/>
      <c r="I11" s="581"/>
      <c r="J11" s="581"/>
      <c r="K11" s="581"/>
    </row>
    <row r="12" spans="1:11" ht="18.75" customHeight="1" x14ac:dyDescent="0.5">
      <c r="C12" s="818" t="s">
        <v>242</v>
      </c>
      <c r="D12" s="818" t="s">
        <v>41</v>
      </c>
      <c r="E12" s="587" t="s">
        <v>379</v>
      </c>
      <c r="F12" s="582"/>
      <c r="G12" s="584"/>
      <c r="H12" s="359"/>
      <c r="I12" s="359"/>
      <c r="J12" s="359"/>
      <c r="K12" s="359"/>
    </row>
    <row r="13" spans="1:11" ht="18.75" customHeight="1" x14ac:dyDescent="0.5">
      <c r="D13" s="819"/>
      <c r="E13" s="586" t="s">
        <v>294</v>
      </c>
      <c r="F13" s="582"/>
      <c r="G13" s="581" t="s">
        <v>324</v>
      </c>
      <c r="H13" s="359"/>
      <c r="I13" s="359"/>
      <c r="J13" s="359"/>
      <c r="K13" s="359"/>
    </row>
    <row r="14" spans="1:11" ht="18.75" customHeight="1" x14ac:dyDescent="0.5">
      <c r="D14" s="819"/>
      <c r="E14" s="588"/>
      <c r="F14" s="582"/>
      <c r="G14" s="824" t="s">
        <v>376</v>
      </c>
      <c r="H14" s="824"/>
      <c r="I14" s="824"/>
      <c r="J14" s="824"/>
      <c r="K14" s="824"/>
    </row>
    <row r="15" spans="1:11" ht="18.75" customHeight="1" x14ac:dyDescent="0.5">
      <c r="A15" s="580"/>
      <c r="B15" s="589" t="s">
        <v>58</v>
      </c>
      <c r="C15" s="590">
        <v>515</v>
      </c>
      <c r="D15" s="590">
        <v>510</v>
      </c>
      <c r="E15" s="591">
        <v>100.98039215686273</v>
      </c>
      <c r="F15" s="582"/>
    </row>
    <row r="16" spans="1:11" ht="18.75" customHeight="1" x14ac:dyDescent="0.5">
      <c r="A16" s="580"/>
      <c r="B16" s="592" t="s">
        <v>12</v>
      </c>
      <c r="C16" s="590">
        <v>2745</v>
      </c>
      <c r="D16" s="590">
        <v>3335</v>
      </c>
      <c r="E16" s="591">
        <v>82.3088455772114</v>
      </c>
      <c r="F16" s="582"/>
    </row>
    <row r="17" spans="1:11" ht="18.75" customHeight="1" x14ac:dyDescent="0.5">
      <c r="A17" s="580"/>
      <c r="B17" s="589" t="s">
        <v>59</v>
      </c>
      <c r="C17" s="590">
        <v>995</v>
      </c>
      <c r="D17" s="590">
        <v>905</v>
      </c>
      <c r="E17" s="591">
        <v>109.94475138121547</v>
      </c>
      <c r="F17" s="582"/>
    </row>
    <row r="18" spans="1:11" ht="18.75" customHeight="1" x14ac:dyDescent="0.5">
      <c r="A18" s="580"/>
      <c r="B18" s="589" t="s">
        <v>60</v>
      </c>
      <c r="C18" s="590">
        <v>415</v>
      </c>
      <c r="D18" s="590">
        <v>275</v>
      </c>
      <c r="E18" s="591">
        <v>150.90909090909091</v>
      </c>
      <c r="F18" s="582"/>
      <c r="I18" s="1052" t="s">
        <v>35</v>
      </c>
      <c r="J18" s="1053"/>
      <c r="K18" s="585" t="s">
        <v>36</v>
      </c>
    </row>
    <row r="19" spans="1:11" ht="18.75" customHeight="1" x14ac:dyDescent="0.5">
      <c r="A19" s="580"/>
      <c r="B19" s="589" t="s">
        <v>61</v>
      </c>
      <c r="C19" s="590">
        <v>2565</v>
      </c>
      <c r="D19" s="590">
        <v>3140</v>
      </c>
      <c r="E19" s="591">
        <v>81.687898089171966</v>
      </c>
      <c r="F19" s="582"/>
      <c r="I19" s="1052" t="s">
        <v>387</v>
      </c>
      <c r="J19" s="1055"/>
      <c r="K19" s="586" t="s">
        <v>38</v>
      </c>
    </row>
    <row r="20" spans="1:11" ht="18.75" customHeight="1" x14ac:dyDescent="0.5">
      <c r="A20" s="580"/>
      <c r="B20" s="589" t="s">
        <v>62</v>
      </c>
      <c r="C20" s="590">
        <v>1115</v>
      </c>
      <c r="D20" s="590">
        <v>1020</v>
      </c>
      <c r="E20" s="591">
        <v>109.31372549019606</v>
      </c>
      <c r="F20" s="582"/>
      <c r="I20" s="818" t="s">
        <v>242</v>
      </c>
      <c r="J20" s="818" t="s">
        <v>41</v>
      </c>
      <c r="K20" s="587" t="s">
        <v>379</v>
      </c>
    </row>
    <row r="21" spans="1:11" ht="18.75" customHeight="1" thickBot="1" x14ac:dyDescent="0.55000000000000004">
      <c r="A21" s="580"/>
      <c r="B21" s="589" t="s">
        <v>63</v>
      </c>
      <c r="C21" s="590">
        <v>1995</v>
      </c>
      <c r="D21" s="590">
        <v>2050</v>
      </c>
      <c r="E21" s="591">
        <v>97.317073170731703</v>
      </c>
      <c r="F21" s="582"/>
      <c r="J21" s="819"/>
      <c r="K21" s="586" t="s">
        <v>294</v>
      </c>
    </row>
    <row r="22" spans="1:11" ht="18.75" customHeight="1" thickBot="1" x14ac:dyDescent="0.55000000000000004">
      <c r="A22" s="580"/>
      <c r="B22" s="589" t="s">
        <v>64</v>
      </c>
      <c r="C22" s="590">
        <v>2100</v>
      </c>
      <c r="D22" s="590">
        <v>1945</v>
      </c>
      <c r="E22" s="591">
        <v>107.96915167095116</v>
      </c>
      <c r="F22" s="582"/>
      <c r="G22" s="819"/>
      <c r="H22" s="594" t="s">
        <v>243</v>
      </c>
      <c r="J22" s="819"/>
      <c r="K22" s="588"/>
    </row>
    <row r="23" spans="1:11" ht="18.75" customHeight="1" x14ac:dyDescent="0.5">
      <c r="A23" s="580"/>
      <c r="B23" s="589" t="s">
        <v>65</v>
      </c>
      <c r="C23" s="590">
        <v>1060</v>
      </c>
      <c r="D23" s="590">
        <v>1160</v>
      </c>
      <c r="E23" s="591">
        <v>91.379310344827587</v>
      </c>
      <c r="F23" s="582"/>
      <c r="G23" s="819"/>
      <c r="H23" s="595" t="s">
        <v>268</v>
      </c>
      <c r="I23" s="596">
        <v>9625</v>
      </c>
      <c r="J23" s="597">
        <v>12995</v>
      </c>
      <c r="K23" s="598">
        <v>74.06694882647173</v>
      </c>
    </row>
    <row r="24" spans="1:11" ht="18.75" customHeight="1" x14ac:dyDescent="0.5">
      <c r="A24" s="580"/>
      <c r="B24" s="589" t="s">
        <v>66</v>
      </c>
      <c r="C24" s="590">
        <v>1120</v>
      </c>
      <c r="D24" s="590">
        <v>685</v>
      </c>
      <c r="E24" s="591">
        <v>163.50364963503651</v>
      </c>
      <c r="F24" s="582"/>
      <c r="G24" s="819"/>
      <c r="H24" s="599" t="s">
        <v>329</v>
      </c>
      <c r="I24" s="600">
        <v>43420</v>
      </c>
      <c r="J24" s="601">
        <v>51565</v>
      </c>
      <c r="K24" s="602">
        <v>84.204402210801902</v>
      </c>
    </row>
    <row r="25" spans="1:11" ht="18.75" customHeight="1" x14ac:dyDescent="0.5">
      <c r="A25" s="580"/>
      <c r="B25" s="589" t="s">
        <v>67</v>
      </c>
      <c r="C25" s="590">
        <v>1305</v>
      </c>
      <c r="D25" s="590">
        <v>1830</v>
      </c>
      <c r="E25" s="591">
        <v>71.311475409836063</v>
      </c>
      <c r="F25" s="582"/>
      <c r="G25" s="819"/>
      <c r="H25" s="599" t="s">
        <v>82</v>
      </c>
      <c r="I25" s="600">
        <v>36750</v>
      </c>
      <c r="J25" s="601">
        <v>40250</v>
      </c>
      <c r="K25" s="602">
        <v>91.304347826086953</v>
      </c>
    </row>
    <row r="26" spans="1:11" ht="18.75" customHeight="1" thickBot="1" x14ac:dyDescent="0.55000000000000004">
      <c r="A26" s="580"/>
      <c r="B26" s="589" t="s">
        <v>68</v>
      </c>
      <c r="C26" s="590">
        <v>9345</v>
      </c>
      <c r="D26" s="590">
        <v>11600</v>
      </c>
      <c r="E26" s="591">
        <v>80.560344827586206</v>
      </c>
      <c r="F26" s="582"/>
      <c r="G26" s="819"/>
      <c r="H26" s="603" t="s">
        <v>84</v>
      </c>
      <c r="I26" s="604">
        <v>47390</v>
      </c>
      <c r="J26" s="605">
        <v>52380</v>
      </c>
      <c r="K26" s="606">
        <v>90.473463153875528</v>
      </c>
    </row>
    <row r="27" spans="1:11" ht="18.75" customHeight="1" thickTop="1" thickBot="1" x14ac:dyDescent="0.55000000000000004">
      <c r="A27" s="580"/>
      <c r="B27" s="589" t="s">
        <v>69</v>
      </c>
      <c r="C27" s="590">
        <v>640</v>
      </c>
      <c r="D27" s="590">
        <v>1065</v>
      </c>
      <c r="E27" s="591">
        <v>60.093896713615024</v>
      </c>
      <c r="F27" s="582"/>
      <c r="G27" s="819"/>
      <c r="J27" s="607"/>
      <c r="K27" s="608"/>
    </row>
    <row r="28" spans="1:11" ht="18.75" customHeight="1" thickBot="1" x14ac:dyDescent="0.55000000000000004">
      <c r="A28" s="580"/>
      <c r="B28" s="589" t="s">
        <v>70</v>
      </c>
      <c r="C28" s="590">
        <v>1540</v>
      </c>
      <c r="D28" s="590">
        <v>1515</v>
      </c>
      <c r="E28" s="591">
        <v>101.65016501650166</v>
      </c>
      <c r="F28" s="582"/>
      <c r="G28" s="819"/>
      <c r="H28" s="594" t="s">
        <v>248</v>
      </c>
      <c r="I28" s="609"/>
      <c r="J28" s="610"/>
      <c r="K28" s="611"/>
    </row>
    <row r="29" spans="1:11" ht="18.75" customHeight="1" x14ac:dyDescent="0.5">
      <c r="A29" s="580"/>
      <c r="B29" s="589" t="s">
        <v>72</v>
      </c>
      <c r="C29" s="590">
        <v>1270</v>
      </c>
      <c r="D29" s="590">
        <v>1580</v>
      </c>
      <c r="E29" s="591">
        <v>80.379746835443029</v>
      </c>
      <c r="F29" s="582"/>
      <c r="G29" s="819"/>
      <c r="H29" s="595" t="s">
        <v>71</v>
      </c>
      <c r="I29" s="596">
        <v>100410</v>
      </c>
      <c r="J29" s="597">
        <v>119280</v>
      </c>
      <c r="K29" s="598">
        <v>84.180080482897381</v>
      </c>
    </row>
    <row r="30" spans="1:11" ht="18.75" customHeight="1" x14ac:dyDescent="0.5">
      <c r="A30" s="580"/>
      <c r="B30" s="589" t="s">
        <v>73</v>
      </c>
      <c r="C30" s="590">
        <v>1160</v>
      </c>
      <c r="D30" s="590">
        <v>1385</v>
      </c>
      <c r="E30" s="591">
        <v>83.754512635379058</v>
      </c>
      <c r="F30" s="582"/>
      <c r="G30" s="819"/>
      <c r="H30" s="612" t="s">
        <v>249</v>
      </c>
      <c r="I30" s="613">
        <v>55920</v>
      </c>
      <c r="J30" s="614">
        <v>67550</v>
      </c>
      <c r="K30" s="602">
        <v>82.78312361213915</v>
      </c>
    </row>
    <row r="31" spans="1:11" ht="18.75" customHeight="1" x14ac:dyDescent="0.5">
      <c r="A31" s="580"/>
      <c r="B31" s="589" t="s">
        <v>74</v>
      </c>
      <c r="C31" s="590">
        <v>1070</v>
      </c>
      <c r="D31" s="590">
        <v>835</v>
      </c>
      <c r="E31" s="591">
        <v>128.1437125748503</v>
      </c>
      <c r="F31" s="582"/>
      <c r="G31" s="819"/>
      <c r="H31" s="612" t="s">
        <v>250</v>
      </c>
      <c r="I31" s="613">
        <v>22055</v>
      </c>
      <c r="J31" s="614">
        <v>26900</v>
      </c>
      <c r="K31" s="602">
        <v>81.988847583643121</v>
      </c>
    </row>
    <row r="32" spans="1:11" ht="18.75" customHeight="1" x14ac:dyDescent="0.5">
      <c r="A32" s="580"/>
      <c r="B32" s="589" t="s">
        <v>76</v>
      </c>
      <c r="C32" s="590">
        <v>19105</v>
      </c>
      <c r="D32" s="590">
        <v>22530</v>
      </c>
      <c r="E32" s="591">
        <v>84.798047048379942</v>
      </c>
      <c r="F32" s="582"/>
      <c r="G32" s="819"/>
      <c r="H32" s="615" t="s">
        <v>75</v>
      </c>
      <c r="I32" s="616">
        <v>22435</v>
      </c>
      <c r="J32" s="617">
        <v>24830</v>
      </c>
      <c r="K32" s="618">
        <v>90.354409987917833</v>
      </c>
    </row>
    <row r="33" spans="1:11" ht="18.75" customHeight="1" thickBot="1" x14ac:dyDescent="0.55000000000000004">
      <c r="A33" s="580"/>
      <c r="B33" s="619" t="s">
        <v>78</v>
      </c>
      <c r="C33" s="590">
        <v>2395</v>
      </c>
      <c r="D33" s="590">
        <v>2580</v>
      </c>
      <c r="E33" s="591">
        <v>92.829457364341081</v>
      </c>
      <c r="F33" s="582"/>
      <c r="G33" s="819"/>
      <c r="H33" s="620" t="s">
        <v>77</v>
      </c>
      <c r="I33" s="621">
        <v>36775</v>
      </c>
      <c r="J33" s="622">
        <v>37910</v>
      </c>
      <c r="K33" s="623">
        <v>97.006067000791347</v>
      </c>
    </row>
    <row r="34" spans="1:11" ht="18.75" customHeight="1" thickTop="1" thickBot="1" x14ac:dyDescent="0.55000000000000004">
      <c r="A34" s="580"/>
      <c r="B34" s="589" t="s">
        <v>79</v>
      </c>
      <c r="C34" s="590">
        <v>755</v>
      </c>
      <c r="D34" s="590">
        <v>955</v>
      </c>
      <c r="E34" s="591">
        <v>79.057591623036643</v>
      </c>
      <c r="F34" s="582"/>
      <c r="G34" s="819"/>
      <c r="J34" s="607"/>
      <c r="K34" s="608"/>
    </row>
    <row r="35" spans="1:11" ht="18.75" customHeight="1" thickBot="1" x14ac:dyDescent="0.55000000000000004">
      <c r="A35" s="580"/>
      <c r="B35" s="589" t="s">
        <v>80</v>
      </c>
      <c r="C35" s="590">
        <v>1360</v>
      </c>
      <c r="D35" s="590">
        <v>1990</v>
      </c>
      <c r="E35" s="591">
        <v>68.341708542713562</v>
      </c>
      <c r="F35" s="582"/>
      <c r="G35" s="819"/>
      <c r="H35" s="624" t="s">
        <v>251</v>
      </c>
      <c r="I35" s="625"/>
      <c r="J35" s="626"/>
      <c r="K35" s="611"/>
    </row>
    <row r="36" spans="1:11" ht="18.75" customHeight="1" thickBot="1" x14ac:dyDescent="0.55000000000000004">
      <c r="A36" s="580"/>
      <c r="B36" s="589" t="s">
        <v>81</v>
      </c>
      <c r="C36" s="590">
        <v>1585</v>
      </c>
      <c r="D36" s="590">
        <v>1815</v>
      </c>
      <c r="E36" s="591">
        <v>87.327823691460054</v>
      </c>
      <c r="F36" s="582"/>
      <c r="G36" s="819"/>
      <c r="H36" s="627" t="s">
        <v>45</v>
      </c>
      <c r="I36" s="628">
        <v>31175</v>
      </c>
      <c r="J36" s="629">
        <v>36900</v>
      </c>
      <c r="K36" s="630">
        <v>84.485094850948499</v>
      </c>
    </row>
    <row r="37" spans="1:11" ht="18.75" customHeight="1" x14ac:dyDescent="0.5">
      <c r="A37" s="580"/>
      <c r="B37" s="589" t="s">
        <v>83</v>
      </c>
      <c r="C37" s="590">
        <v>835</v>
      </c>
      <c r="D37" s="590">
        <v>1485</v>
      </c>
      <c r="E37" s="591">
        <v>56.228956228956228</v>
      </c>
      <c r="F37" s="582"/>
      <c r="G37" s="819"/>
      <c r="H37" s="631" t="s">
        <v>46</v>
      </c>
      <c r="I37" s="632">
        <v>9625</v>
      </c>
      <c r="J37" s="633">
        <v>12995</v>
      </c>
      <c r="K37" s="634">
        <v>74.06694882647173</v>
      </c>
    </row>
    <row r="38" spans="1:11" ht="18.75" customHeight="1" x14ac:dyDescent="0.5">
      <c r="A38" s="580"/>
      <c r="B38" s="589" t="s">
        <v>85</v>
      </c>
      <c r="C38" s="590">
        <v>1305</v>
      </c>
      <c r="D38" s="590">
        <v>1380</v>
      </c>
      <c r="E38" s="591">
        <v>94.565217391304344</v>
      </c>
      <c r="F38" s="582"/>
      <c r="G38" s="819"/>
      <c r="H38" s="635" t="s">
        <v>88</v>
      </c>
      <c r="I38" s="636">
        <v>4265</v>
      </c>
      <c r="J38" s="637">
        <v>6825</v>
      </c>
      <c r="K38" s="638">
        <v>62.490842490842489</v>
      </c>
    </row>
    <row r="39" spans="1:11" ht="18.75" customHeight="1" x14ac:dyDescent="0.5">
      <c r="A39" s="580"/>
      <c r="B39" s="589" t="s">
        <v>86</v>
      </c>
      <c r="C39" s="590">
        <v>1220</v>
      </c>
      <c r="D39" s="590">
        <v>1300</v>
      </c>
      <c r="E39" s="591">
        <v>93.84615384615384</v>
      </c>
      <c r="F39" s="582"/>
      <c r="G39" s="819"/>
      <c r="H39" s="639" t="s">
        <v>90</v>
      </c>
      <c r="I39" s="640">
        <v>5360</v>
      </c>
      <c r="J39" s="641">
        <v>6170</v>
      </c>
      <c r="K39" s="642">
        <v>86.871961102106965</v>
      </c>
    </row>
    <row r="40" spans="1:11" ht="18.75" customHeight="1" x14ac:dyDescent="0.5">
      <c r="A40" s="580"/>
      <c r="B40" s="589" t="s">
        <v>87</v>
      </c>
      <c r="C40" s="590">
        <v>915</v>
      </c>
      <c r="D40" s="590">
        <v>625</v>
      </c>
      <c r="E40" s="591">
        <v>146.4</v>
      </c>
      <c r="F40" s="582"/>
      <c r="G40" s="819"/>
      <c r="H40" s="819"/>
      <c r="I40" s="819"/>
      <c r="J40" s="643"/>
      <c r="K40" s="585"/>
    </row>
    <row r="41" spans="1:11" ht="18.75" customHeight="1" x14ac:dyDescent="0.5">
      <c r="A41" s="580"/>
      <c r="B41" s="589" t="s">
        <v>89</v>
      </c>
      <c r="C41" s="590">
        <v>4815</v>
      </c>
      <c r="D41" s="590">
        <v>6195</v>
      </c>
      <c r="E41" s="591">
        <v>77.723970944309926</v>
      </c>
      <c r="F41" s="582"/>
      <c r="G41" s="819"/>
      <c r="H41" s="644" t="s">
        <v>47</v>
      </c>
      <c r="I41" s="645">
        <v>18805</v>
      </c>
      <c r="J41" s="646">
        <v>20570</v>
      </c>
      <c r="K41" s="647">
        <v>91.419543023821106</v>
      </c>
    </row>
    <row r="42" spans="1:11" ht="18.75" customHeight="1" x14ac:dyDescent="0.5">
      <c r="A42" s="580"/>
      <c r="B42" s="589" t="s">
        <v>91</v>
      </c>
      <c r="C42" s="590">
        <v>9500</v>
      </c>
      <c r="D42" s="590">
        <v>10435</v>
      </c>
      <c r="E42" s="591">
        <v>91.039770004791563</v>
      </c>
      <c r="F42" s="582"/>
      <c r="G42" s="819"/>
      <c r="H42" s="635" t="s">
        <v>88</v>
      </c>
      <c r="I42" s="636">
        <v>14665</v>
      </c>
      <c r="J42" s="637">
        <v>16620</v>
      </c>
      <c r="K42" s="638">
        <v>88.237063778580023</v>
      </c>
    </row>
    <row r="43" spans="1:11" ht="18.75" customHeight="1" x14ac:dyDescent="0.5">
      <c r="A43" s="580"/>
      <c r="B43" s="589" t="s">
        <v>92</v>
      </c>
      <c r="C43" s="590">
        <v>2285</v>
      </c>
      <c r="D43" s="590">
        <v>2830</v>
      </c>
      <c r="E43" s="591">
        <v>80.742049469964655</v>
      </c>
      <c r="F43" s="582"/>
      <c r="G43" s="819"/>
      <c r="H43" s="639" t="s">
        <v>90</v>
      </c>
      <c r="I43" s="640">
        <v>4140</v>
      </c>
      <c r="J43" s="641">
        <v>3950</v>
      </c>
      <c r="K43" s="642">
        <v>104.81012658227849</v>
      </c>
    </row>
    <row r="44" spans="1:11" ht="18.75" customHeight="1" x14ac:dyDescent="0.5">
      <c r="A44" s="580"/>
      <c r="B44" s="589" t="s">
        <v>93</v>
      </c>
      <c r="C44" s="590">
        <v>950</v>
      </c>
      <c r="D44" s="590">
        <v>860</v>
      </c>
      <c r="E44" s="591">
        <v>110.46511627906976</v>
      </c>
      <c r="F44" s="582"/>
      <c r="G44" s="819"/>
      <c r="H44" s="648"/>
      <c r="I44" s="645"/>
      <c r="J44" s="646"/>
      <c r="K44" s="649"/>
    </row>
    <row r="45" spans="1:11" ht="18.75" customHeight="1" x14ac:dyDescent="0.5">
      <c r="A45" s="580"/>
      <c r="B45" s="589" t="s">
        <v>94</v>
      </c>
      <c r="C45" s="590">
        <v>1050</v>
      </c>
      <c r="D45" s="590">
        <v>1215</v>
      </c>
      <c r="E45" s="591">
        <v>86.419753086419746</v>
      </c>
      <c r="F45" s="582"/>
      <c r="G45" s="819"/>
      <c r="H45" s="691" t="s">
        <v>48</v>
      </c>
      <c r="I45" s="590">
        <v>2745</v>
      </c>
      <c r="J45" s="650">
        <v>3335</v>
      </c>
      <c r="K45" s="651">
        <v>82.3088455772114</v>
      </c>
    </row>
    <row r="46" spans="1:11" ht="18.75" customHeight="1" thickBot="1" x14ac:dyDescent="0.55000000000000004">
      <c r="A46" s="580"/>
      <c r="B46" s="589" t="s">
        <v>219</v>
      </c>
      <c r="C46" s="590">
        <v>5415</v>
      </c>
      <c r="D46" s="590">
        <v>5110</v>
      </c>
      <c r="E46" s="591">
        <v>105.96868884540118</v>
      </c>
      <c r="F46" s="582"/>
      <c r="G46" s="819"/>
      <c r="H46" s="652"/>
      <c r="I46" s="625"/>
      <c r="J46" s="626"/>
      <c r="K46" s="611"/>
    </row>
    <row r="47" spans="1:11" ht="18.75" customHeight="1" thickBot="1" x14ac:dyDescent="0.55000000000000004">
      <c r="A47" s="580"/>
      <c r="B47" s="589" t="s">
        <v>95</v>
      </c>
      <c r="C47" s="590">
        <v>695</v>
      </c>
      <c r="D47" s="590">
        <v>1310</v>
      </c>
      <c r="E47" s="591">
        <v>53.05343511450382</v>
      </c>
      <c r="F47" s="582"/>
      <c r="G47" s="819"/>
      <c r="H47" s="627" t="s">
        <v>49</v>
      </c>
      <c r="I47" s="628">
        <v>21870</v>
      </c>
      <c r="J47" s="629">
        <v>27660</v>
      </c>
      <c r="K47" s="630">
        <v>79.067245119305866</v>
      </c>
    </row>
    <row r="48" spans="1:11" ht="18.75" customHeight="1" x14ac:dyDescent="0.5">
      <c r="A48" s="580"/>
      <c r="B48" s="589" t="s">
        <v>220</v>
      </c>
      <c r="C48" s="590">
        <v>3065</v>
      </c>
      <c r="D48" s="590">
        <v>3235</v>
      </c>
      <c r="E48" s="591">
        <v>94.744976816074185</v>
      </c>
      <c r="F48" s="582"/>
      <c r="G48" s="819"/>
      <c r="H48" s="631" t="s">
        <v>50</v>
      </c>
      <c r="I48" s="632">
        <v>21870</v>
      </c>
      <c r="J48" s="633">
        <v>27660</v>
      </c>
      <c r="K48" s="634">
        <v>79.067245119305866</v>
      </c>
    </row>
    <row r="49" spans="1:11" ht="18.75" customHeight="1" x14ac:dyDescent="0.5">
      <c r="A49" s="580"/>
      <c r="B49" s="589" t="s">
        <v>96</v>
      </c>
      <c r="C49" s="590">
        <v>4980</v>
      </c>
      <c r="D49" s="590">
        <v>5235</v>
      </c>
      <c r="E49" s="591">
        <v>95.128939828080235</v>
      </c>
      <c r="F49" s="582"/>
      <c r="G49" s="819"/>
      <c r="H49" s="635" t="s">
        <v>88</v>
      </c>
      <c r="I49" s="636">
        <v>19525</v>
      </c>
      <c r="J49" s="637">
        <v>25290</v>
      </c>
      <c r="K49" s="638">
        <v>77.204428627916172</v>
      </c>
    </row>
    <row r="50" spans="1:11" ht="18.75" customHeight="1" thickBot="1" x14ac:dyDescent="0.55000000000000004">
      <c r="A50" s="580"/>
      <c r="B50" s="589" t="s">
        <v>97</v>
      </c>
      <c r="C50" s="590">
        <v>1270</v>
      </c>
      <c r="D50" s="590">
        <v>1950</v>
      </c>
      <c r="E50" s="591">
        <v>65.128205128205124</v>
      </c>
      <c r="F50" s="582"/>
      <c r="G50" s="819"/>
      <c r="H50" s="653" t="s">
        <v>90</v>
      </c>
      <c r="I50" s="654">
        <v>2345</v>
      </c>
      <c r="J50" s="655">
        <v>2370</v>
      </c>
      <c r="K50" s="656">
        <v>98.94514767932489</v>
      </c>
    </row>
    <row r="51" spans="1:11" ht="18.75" customHeight="1" thickBot="1" x14ac:dyDescent="0.55000000000000004">
      <c r="A51" s="580"/>
      <c r="B51" s="589" t="s">
        <v>98</v>
      </c>
      <c r="C51" s="590">
        <v>1110</v>
      </c>
      <c r="D51" s="590">
        <v>1060</v>
      </c>
      <c r="E51" s="591">
        <v>104.71698113207549</v>
      </c>
      <c r="F51" s="582"/>
      <c r="G51" s="819"/>
      <c r="H51" s="657"/>
      <c r="I51" s="658"/>
      <c r="J51" s="659"/>
      <c r="K51" s="660"/>
    </row>
    <row r="52" spans="1:11" ht="18.75" customHeight="1" thickBot="1" x14ac:dyDescent="0.55000000000000004">
      <c r="A52" s="580"/>
      <c r="B52" s="589" t="s">
        <v>23</v>
      </c>
      <c r="C52" s="590">
        <v>1415</v>
      </c>
      <c r="D52" s="590">
        <v>965</v>
      </c>
      <c r="E52" s="591">
        <v>146.63212435233163</v>
      </c>
      <c r="F52" s="582"/>
      <c r="G52" s="819"/>
      <c r="H52" s="627" t="s">
        <v>101</v>
      </c>
      <c r="I52" s="628">
        <v>36750</v>
      </c>
      <c r="J52" s="629">
        <v>40250</v>
      </c>
      <c r="K52" s="630">
        <v>91.304347826086953</v>
      </c>
    </row>
    <row r="53" spans="1:11" ht="18.75" customHeight="1" x14ac:dyDescent="0.5">
      <c r="A53" s="580"/>
      <c r="B53" s="589" t="s">
        <v>99</v>
      </c>
      <c r="C53" s="590">
        <v>1395</v>
      </c>
      <c r="D53" s="590">
        <v>1510</v>
      </c>
      <c r="E53" s="591">
        <v>92.384105960264904</v>
      </c>
      <c r="F53" s="582"/>
      <c r="G53" s="819"/>
      <c r="H53" s="631" t="s">
        <v>51</v>
      </c>
      <c r="I53" s="632">
        <v>22170</v>
      </c>
      <c r="J53" s="633">
        <v>25985</v>
      </c>
      <c r="K53" s="634">
        <v>85.318452953627087</v>
      </c>
    </row>
    <row r="54" spans="1:11" ht="18.75" customHeight="1" x14ac:dyDescent="0.5">
      <c r="A54" s="580"/>
      <c r="B54" s="589" t="s">
        <v>100</v>
      </c>
      <c r="C54" s="590">
        <v>2925</v>
      </c>
      <c r="D54" s="590">
        <v>2440</v>
      </c>
      <c r="E54" s="591">
        <v>119.87704918032787</v>
      </c>
      <c r="F54" s="582"/>
      <c r="G54" s="819"/>
      <c r="H54" s="635" t="s">
        <v>88</v>
      </c>
      <c r="I54" s="636">
        <v>19745</v>
      </c>
      <c r="J54" s="637">
        <v>22950</v>
      </c>
      <c r="K54" s="638">
        <v>86.034858387799559</v>
      </c>
    </row>
    <row r="55" spans="1:11" ht="18.75" customHeight="1" x14ac:dyDescent="0.5">
      <c r="A55" s="580"/>
      <c r="B55" s="589" t="s">
        <v>102</v>
      </c>
      <c r="C55" s="590">
        <v>4555</v>
      </c>
      <c r="D55" s="590">
        <v>6420</v>
      </c>
      <c r="E55" s="591">
        <v>70.950155763239877</v>
      </c>
      <c r="F55" s="582"/>
      <c r="G55" s="819"/>
      <c r="H55" s="639" t="s">
        <v>90</v>
      </c>
      <c r="I55" s="640">
        <v>2425</v>
      </c>
      <c r="J55" s="641">
        <v>3035</v>
      </c>
      <c r="K55" s="642">
        <v>79.901153212520597</v>
      </c>
    </row>
    <row r="56" spans="1:11" ht="18.75" customHeight="1" x14ac:dyDescent="0.5">
      <c r="A56" s="580"/>
      <c r="B56" s="589" t="s">
        <v>120</v>
      </c>
      <c r="C56" s="590">
        <v>850</v>
      </c>
      <c r="D56" s="590">
        <v>880</v>
      </c>
      <c r="E56" s="591">
        <v>96.590909090909093</v>
      </c>
      <c r="F56" s="582"/>
      <c r="G56" s="819"/>
      <c r="H56" s="819"/>
      <c r="I56" s="661"/>
      <c r="J56" s="662"/>
      <c r="K56" s="588"/>
    </row>
    <row r="57" spans="1:11" ht="18.75" customHeight="1" x14ac:dyDescent="0.5">
      <c r="A57" s="580"/>
      <c r="B57" s="589" t="s">
        <v>104</v>
      </c>
      <c r="C57" s="590">
        <v>1700</v>
      </c>
      <c r="D57" s="590">
        <v>3685</v>
      </c>
      <c r="E57" s="591">
        <v>46.132971506105832</v>
      </c>
      <c r="F57" s="582"/>
      <c r="G57" s="819"/>
      <c r="H57" s="644" t="s">
        <v>52</v>
      </c>
      <c r="I57" s="645">
        <v>9165</v>
      </c>
      <c r="J57" s="646">
        <v>9155</v>
      </c>
      <c r="K57" s="647">
        <v>100.10922992900055</v>
      </c>
    </row>
    <row r="58" spans="1:11" ht="18.75" customHeight="1" x14ac:dyDescent="0.5">
      <c r="A58" s="580"/>
      <c r="B58" s="589" t="s">
        <v>105</v>
      </c>
      <c r="C58" s="590">
        <v>1025</v>
      </c>
      <c r="D58" s="590">
        <v>830</v>
      </c>
      <c r="E58" s="591">
        <v>123.49397590361446</v>
      </c>
      <c r="F58" s="582"/>
      <c r="G58" s="819"/>
      <c r="H58" s="635" t="s">
        <v>88</v>
      </c>
      <c r="I58" s="636">
        <v>8045</v>
      </c>
      <c r="J58" s="637">
        <v>8470</v>
      </c>
      <c r="K58" s="638">
        <v>94.982290436835896</v>
      </c>
    </row>
    <row r="59" spans="1:11" ht="18.75" customHeight="1" x14ac:dyDescent="0.5">
      <c r="A59" s="580"/>
      <c r="B59" s="589" t="s">
        <v>106</v>
      </c>
      <c r="C59" s="590">
        <v>1120</v>
      </c>
      <c r="D59" s="590">
        <v>1205</v>
      </c>
      <c r="E59" s="591">
        <v>92.946058091286304</v>
      </c>
      <c r="F59" s="582"/>
      <c r="G59" s="819"/>
      <c r="H59" s="639" t="s">
        <v>90</v>
      </c>
      <c r="I59" s="640">
        <v>1120</v>
      </c>
      <c r="J59" s="641">
        <v>685</v>
      </c>
      <c r="K59" s="642">
        <v>163.50364963503651</v>
      </c>
    </row>
    <row r="60" spans="1:11" ht="18.75" customHeight="1" x14ac:dyDescent="0.5">
      <c r="A60" s="580"/>
      <c r="B60" s="589" t="s">
        <v>107</v>
      </c>
      <c r="C60" s="590">
        <v>990</v>
      </c>
      <c r="D60" s="590">
        <v>1255</v>
      </c>
      <c r="E60" s="591">
        <v>78.884462151394416</v>
      </c>
      <c r="F60" s="582"/>
      <c r="G60" s="819"/>
      <c r="H60" s="819"/>
      <c r="I60" s="819"/>
      <c r="J60" s="663"/>
      <c r="K60" s="664"/>
    </row>
    <row r="61" spans="1:11" ht="18.75" customHeight="1" thickBot="1" x14ac:dyDescent="0.55000000000000004">
      <c r="A61" s="580"/>
      <c r="B61" s="589" t="s">
        <v>108</v>
      </c>
      <c r="C61" s="590">
        <v>785</v>
      </c>
      <c r="D61" s="590">
        <v>955</v>
      </c>
      <c r="E61" s="591">
        <v>82.198952879581157</v>
      </c>
      <c r="F61" s="582"/>
      <c r="G61" s="819"/>
      <c r="H61" s="665" t="s">
        <v>53</v>
      </c>
      <c r="I61" s="666">
        <v>5415</v>
      </c>
      <c r="J61" s="667">
        <v>5110</v>
      </c>
      <c r="K61" s="668">
        <v>105.96868884540118</v>
      </c>
    </row>
    <row r="62" spans="1:11" ht="18.75" customHeight="1" thickBot="1" x14ac:dyDescent="0.55000000000000004">
      <c r="A62" s="580"/>
      <c r="B62" s="589" t="s">
        <v>109</v>
      </c>
      <c r="C62" s="590">
        <v>1120</v>
      </c>
      <c r="D62" s="590">
        <v>1080</v>
      </c>
      <c r="E62" s="591">
        <v>103.7037037037037</v>
      </c>
      <c r="F62" s="582"/>
      <c r="G62" s="819"/>
      <c r="H62" s="657"/>
      <c r="I62" s="658"/>
      <c r="J62" s="659"/>
      <c r="K62" s="660"/>
    </row>
    <row r="63" spans="1:11" ht="18.75" customHeight="1" thickBot="1" x14ac:dyDescent="0.55000000000000004">
      <c r="A63" s="580"/>
      <c r="B63" s="589" t="s">
        <v>110</v>
      </c>
      <c r="C63" s="590">
        <v>13155</v>
      </c>
      <c r="D63" s="590">
        <v>16790</v>
      </c>
      <c r="E63" s="591">
        <v>78.350208457415121</v>
      </c>
      <c r="F63" s="582"/>
      <c r="G63" s="819"/>
      <c r="H63" s="627" t="s">
        <v>111</v>
      </c>
      <c r="I63" s="628">
        <v>47390</v>
      </c>
      <c r="J63" s="629">
        <v>52380</v>
      </c>
      <c r="K63" s="630">
        <v>90.473463153875528</v>
      </c>
    </row>
    <row r="64" spans="1:11" ht="18.75" customHeight="1" x14ac:dyDescent="0.5">
      <c r="A64" s="580"/>
      <c r="B64" s="589" t="s">
        <v>25</v>
      </c>
      <c r="C64" s="590">
        <v>1470</v>
      </c>
      <c r="D64" s="590">
        <v>1155</v>
      </c>
      <c r="E64" s="591">
        <v>127.27272727272727</v>
      </c>
      <c r="F64" s="582"/>
      <c r="G64" s="819"/>
      <c r="H64" s="631" t="s">
        <v>54</v>
      </c>
      <c r="I64" s="632">
        <v>34110</v>
      </c>
      <c r="J64" s="633">
        <v>38935</v>
      </c>
      <c r="K64" s="634">
        <v>87.607551046616152</v>
      </c>
    </row>
    <row r="65" spans="1:11" ht="18.75" customHeight="1" x14ac:dyDescent="0.5">
      <c r="A65" s="580"/>
      <c r="B65" s="589" t="s">
        <v>112</v>
      </c>
      <c r="C65" s="590">
        <v>2685</v>
      </c>
      <c r="D65" s="590">
        <v>2520</v>
      </c>
      <c r="E65" s="591">
        <v>106.54761904761905</v>
      </c>
      <c r="F65" s="582"/>
      <c r="G65" s="819"/>
      <c r="H65" s="669"/>
      <c r="I65" s="590"/>
      <c r="J65" s="650"/>
      <c r="K65" s="591"/>
    </row>
    <row r="66" spans="1:11" ht="18.75" customHeight="1" x14ac:dyDescent="0.5">
      <c r="A66" s="580"/>
      <c r="B66" s="589" t="s">
        <v>113</v>
      </c>
      <c r="C66" s="590">
        <v>1410</v>
      </c>
      <c r="D66" s="590">
        <v>1215</v>
      </c>
      <c r="E66" s="591">
        <v>116.04938271604939</v>
      </c>
      <c r="F66" s="582"/>
      <c r="G66" s="819"/>
      <c r="H66" s="670" t="s">
        <v>55</v>
      </c>
      <c r="I66" s="590">
        <v>3025</v>
      </c>
      <c r="J66" s="650">
        <v>2845</v>
      </c>
      <c r="K66" s="591">
        <v>106.32688927943761</v>
      </c>
    </row>
    <row r="67" spans="1:11" ht="18.75" customHeight="1" x14ac:dyDescent="0.5">
      <c r="A67" s="580"/>
      <c r="B67" s="589" t="s">
        <v>114</v>
      </c>
      <c r="C67" s="590">
        <v>735</v>
      </c>
      <c r="D67" s="590">
        <v>775</v>
      </c>
      <c r="E67" s="591">
        <v>94.838709677419359</v>
      </c>
      <c r="F67" s="582"/>
      <c r="G67" s="819"/>
      <c r="H67" s="669"/>
      <c r="I67" s="590"/>
      <c r="J67" s="650"/>
      <c r="K67" s="591"/>
    </row>
    <row r="68" spans="1:11" ht="18.75" customHeight="1" x14ac:dyDescent="0.5">
      <c r="A68" s="580"/>
      <c r="B68" s="589" t="s">
        <v>115</v>
      </c>
      <c r="C68" s="590">
        <v>2265</v>
      </c>
      <c r="D68" s="590">
        <v>2745</v>
      </c>
      <c r="E68" s="591">
        <v>82.513661202185801</v>
      </c>
      <c r="F68" s="582"/>
      <c r="G68" s="819"/>
      <c r="H68" s="670" t="s">
        <v>56</v>
      </c>
      <c r="I68" s="590">
        <v>4095</v>
      </c>
      <c r="J68" s="650">
        <v>3895</v>
      </c>
      <c r="K68" s="651">
        <v>105.13478818998716</v>
      </c>
    </row>
    <row r="69" spans="1:11" ht="18.75" customHeight="1" x14ac:dyDescent="0.5">
      <c r="A69" s="580"/>
      <c r="B69" s="589" t="s">
        <v>116</v>
      </c>
      <c r="C69" s="590">
        <v>725</v>
      </c>
      <c r="D69" s="590">
        <v>1010</v>
      </c>
      <c r="E69" s="591">
        <v>71.78217821782178</v>
      </c>
      <c r="F69" s="582"/>
      <c r="G69" s="819"/>
      <c r="H69" s="669"/>
      <c r="I69" s="590"/>
      <c r="J69" s="650"/>
      <c r="K69" s="591"/>
    </row>
    <row r="70" spans="1:11" ht="18.75" customHeight="1" thickBot="1" x14ac:dyDescent="0.55000000000000004">
      <c r="A70" s="580"/>
      <c r="B70" s="671" t="s">
        <v>117</v>
      </c>
      <c r="C70" s="645">
        <v>1295</v>
      </c>
      <c r="D70" s="645">
        <v>825</v>
      </c>
      <c r="E70" s="649">
        <v>156.96969696969697</v>
      </c>
      <c r="F70" s="582"/>
      <c r="G70" s="819"/>
      <c r="H70" s="672" t="s">
        <v>57</v>
      </c>
      <c r="I70" s="673">
        <v>6160</v>
      </c>
      <c r="J70" s="674">
        <v>6705</v>
      </c>
      <c r="K70" s="623">
        <v>91.871737509321406</v>
      </c>
    </row>
    <row r="71" spans="1:11" ht="16.5" customHeight="1" thickTop="1" thickBot="1" x14ac:dyDescent="0.5">
      <c r="B71" s="675"/>
      <c r="C71" s="675"/>
      <c r="D71" s="676"/>
      <c r="E71" s="677"/>
      <c r="F71" s="582"/>
      <c r="G71" s="819"/>
      <c r="H71" s="819"/>
      <c r="I71" s="819"/>
      <c r="J71" s="678"/>
      <c r="K71" s="585"/>
    </row>
    <row r="72" spans="1:11" ht="16.5" customHeight="1" thickTop="1" x14ac:dyDescent="0.45">
      <c r="B72" s="679" t="s">
        <v>31</v>
      </c>
      <c r="C72" s="680">
        <v>137185</v>
      </c>
      <c r="D72" s="680">
        <v>157190</v>
      </c>
      <c r="E72" s="681">
        <v>87.273363445511791</v>
      </c>
      <c r="F72" s="582"/>
      <c r="G72" s="819"/>
      <c r="H72" s="679" t="s">
        <v>31</v>
      </c>
      <c r="I72" s="680">
        <v>137185</v>
      </c>
      <c r="J72" s="682">
        <v>157190</v>
      </c>
      <c r="K72" s="681">
        <v>87.273363445511791</v>
      </c>
    </row>
    <row r="73" spans="1:11" ht="16.5" customHeight="1" x14ac:dyDescent="0.45">
      <c r="F73" s="582"/>
      <c r="G73" s="819"/>
    </row>
    <row r="74" spans="1:11" ht="16.5" customHeight="1" x14ac:dyDescent="0.4">
      <c r="B74" s="431" t="str">
        <f>[1]Dataverwijzing!A3</f>
        <v>Bron: 'Monitor bevolking en wonen' (juni 2026), Provincie Noord-Brabant</v>
      </c>
      <c r="C74" s="683"/>
      <c r="D74" s="683"/>
      <c r="E74" s="684"/>
      <c r="F74" s="582"/>
      <c r="H74" s="685" t="s">
        <v>293</v>
      </c>
      <c r="I74" s="683"/>
      <c r="J74" s="683"/>
      <c r="K74" s="683"/>
    </row>
    <row r="75" spans="1:11" ht="16.5" customHeight="1" x14ac:dyDescent="0.4">
      <c r="B75" s="584"/>
      <c r="C75" s="359"/>
      <c r="D75" s="359"/>
      <c r="E75" s="686"/>
      <c r="H75" s="687" t="s">
        <v>272</v>
      </c>
      <c r="I75" s="359"/>
      <c r="J75" s="359"/>
      <c r="K75" s="359"/>
    </row>
    <row r="76" spans="1:11" ht="16.5" customHeight="1" x14ac:dyDescent="0.4">
      <c r="B76" s="688" t="s">
        <v>331</v>
      </c>
      <c r="C76" s="359"/>
      <c r="D76" s="359"/>
      <c r="E76" s="686"/>
      <c r="H76" s="583" t="s">
        <v>273</v>
      </c>
      <c r="I76" s="584"/>
      <c r="J76" s="359"/>
      <c r="K76" s="359"/>
    </row>
    <row r="77" spans="1:11" ht="16.5" customHeight="1" x14ac:dyDescent="0.4">
      <c r="B77" s="436" t="s">
        <v>332</v>
      </c>
      <c r="C77" s="359"/>
      <c r="D77" s="359"/>
      <c r="E77" s="686"/>
      <c r="F77" s="358"/>
      <c r="H77" s="583" t="s">
        <v>118</v>
      </c>
      <c r="I77" s="688"/>
      <c r="J77" s="359"/>
      <c r="K77" s="359"/>
    </row>
    <row r="78" spans="1:11" ht="16.5" customHeight="1" x14ac:dyDescent="0.4">
      <c r="B78" s="436"/>
      <c r="C78" s="359"/>
      <c r="D78" s="359"/>
      <c r="E78" s="686"/>
      <c r="F78" s="358"/>
      <c r="H78" s="583" t="s">
        <v>119</v>
      </c>
      <c r="I78" s="584"/>
      <c r="J78" s="359"/>
      <c r="K78" s="359"/>
    </row>
    <row r="79" spans="1:11" ht="16.5" customHeight="1" x14ac:dyDescent="0.4">
      <c r="B79" s="584"/>
      <c r="C79" s="359"/>
      <c r="D79" s="359"/>
      <c r="E79" s="686"/>
      <c r="H79" s="583" t="s">
        <v>270</v>
      </c>
      <c r="I79" s="584"/>
      <c r="J79" s="359"/>
      <c r="K79" s="359"/>
    </row>
    <row r="80" spans="1:11" ht="16.5" customHeight="1" x14ac:dyDescent="0.4">
      <c r="B80" s="584"/>
      <c r="C80" s="359"/>
      <c r="D80" s="359"/>
      <c r="E80" s="686"/>
      <c r="H80" s="583" t="s">
        <v>274</v>
      </c>
      <c r="I80" s="584"/>
      <c r="J80" s="359"/>
      <c r="K80" s="359"/>
    </row>
    <row r="81" spans="2:11" ht="16.5" customHeight="1" x14ac:dyDescent="0.4">
      <c r="B81" s="689"/>
      <c r="C81" s="593"/>
      <c r="D81" s="593"/>
      <c r="E81" s="690"/>
      <c r="H81" s="689" t="s">
        <v>221</v>
      </c>
      <c r="I81" s="593"/>
      <c r="J81" s="593"/>
      <c r="K81" s="690"/>
    </row>
  </sheetData>
  <mergeCells count="4">
    <mergeCell ref="C10:D10"/>
    <mergeCell ref="C11:D11"/>
    <mergeCell ref="I18:J18"/>
    <mergeCell ref="I19:J19"/>
  </mergeCells>
  <pageMargins left="0.29527559055118113" right="0.29527559055118113" top="0.39370078740157483" bottom="0.39370078740157483" header="0.51181102362204722" footer="0.51181102362204722"/>
  <pageSetup paperSize="9" scale="53" orientation="portrait" horizont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D243A-26EC-4866-A575-903B37CC702D}">
  <sheetPr>
    <tabColor theme="4" tint="0.79998168889431442"/>
    <pageSetUpPr fitToPage="1"/>
  </sheetPr>
  <dimension ref="A1:K81"/>
  <sheetViews>
    <sheetView zoomScale="75" zoomScaleNormal="75" workbookViewId="0"/>
  </sheetViews>
  <sheetFormatPr defaultColWidth="9.1796875" defaultRowHeight="15.5" x14ac:dyDescent="0.4"/>
  <cols>
    <col min="1" max="1" width="3.7265625" style="358" customWidth="1"/>
    <col min="2" max="2" width="40.7265625" style="358" customWidth="1"/>
    <col min="3" max="4" width="15.6328125" style="358" customWidth="1"/>
    <col min="5" max="5" width="20.6328125" style="580" customWidth="1"/>
    <col min="6" max="6" width="2.7265625" style="580" customWidth="1"/>
    <col min="7" max="7" width="10.7265625" style="358" customWidth="1"/>
    <col min="8" max="8" width="43.6328125" style="358" customWidth="1"/>
    <col min="9" max="10" width="15.6328125" style="358" customWidth="1"/>
    <col min="11" max="11" width="20.6328125" style="358" customWidth="1"/>
    <col min="12" max="16384" width="9.1796875" style="358"/>
  </cols>
  <sheetData>
    <row r="1" spans="1:11" s="572" customFormat="1" ht="15.75" customHeight="1" x14ac:dyDescent="0.3"/>
    <row r="2" spans="1:11" s="572" customFormat="1" ht="22" customHeight="1" x14ac:dyDescent="0.55000000000000004">
      <c r="B2" s="573" t="s">
        <v>383</v>
      </c>
      <c r="C2" s="574"/>
      <c r="D2" s="575"/>
      <c r="E2" s="575"/>
      <c r="G2" s="576" t="s">
        <v>384</v>
      </c>
      <c r="H2" s="576"/>
      <c r="I2" s="576"/>
      <c r="J2" s="576"/>
      <c r="K2" s="576"/>
    </row>
    <row r="3" spans="1:11" ht="18.75" customHeight="1" x14ac:dyDescent="0.45">
      <c r="B3" s="577"/>
      <c r="C3" s="578"/>
      <c r="D3" s="578"/>
      <c r="E3" s="579"/>
      <c r="G3" s="581" t="s">
        <v>385</v>
      </c>
      <c r="H3" s="581"/>
      <c r="I3" s="581"/>
      <c r="J3" s="581"/>
      <c r="K3" s="581"/>
    </row>
    <row r="4" spans="1:11" ht="18.75" customHeight="1" x14ac:dyDescent="0.45">
      <c r="B4" s="819"/>
      <c r="F4" s="582"/>
      <c r="G4" s="583" t="s">
        <v>288</v>
      </c>
      <c r="H4" s="581"/>
      <c r="I4" s="581"/>
      <c r="J4" s="581"/>
      <c r="K4" s="581"/>
    </row>
    <row r="5" spans="1:11" ht="18.75" customHeight="1" x14ac:dyDescent="0.45">
      <c r="B5" s="819"/>
      <c r="F5" s="582"/>
      <c r="G5" s="583" t="s">
        <v>289</v>
      </c>
      <c r="H5" s="581"/>
      <c r="I5" s="581"/>
      <c r="J5" s="581"/>
      <c r="K5" s="581"/>
    </row>
    <row r="6" spans="1:11" ht="18.75" customHeight="1" x14ac:dyDescent="0.45">
      <c r="B6" s="819"/>
      <c r="F6" s="582"/>
      <c r="G6" s="584" t="s">
        <v>330</v>
      </c>
      <c r="H6" s="581"/>
      <c r="I6" s="581"/>
      <c r="J6" s="581"/>
      <c r="K6" s="581"/>
    </row>
    <row r="7" spans="1:11" ht="18.75" customHeight="1" x14ac:dyDescent="0.45">
      <c r="B7" s="819"/>
      <c r="F7" s="582"/>
      <c r="G7" s="359" t="s">
        <v>444</v>
      </c>
      <c r="H7" s="581"/>
      <c r="I7" s="581"/>
      <c r="J7" s="581"/>
      <c r="K7" s="581"/>
    </row>
    <row r="8" spans="1:11" ht="18.75" customHeight="1" x14ac:dyDescent="0.45">
      <c r="B8" s="819"/>
      <c r="F8" s="582"/>
      <c r="G8" s="584" t="s">
        <v>291</v>
      </c>
      <c r="H8" s="359"/>
      <c r="I8" s="359"/>
      <c r="J8" s="359"/>
      <c r="K8" s="359"/>
    </row>
    <row r="9" spans="1:11" ht="18.75" customHeight="1" x14ac:dyDescent="0.45">
      <c r="B9" s="819"/>
      <c r="F9" s="582"/>
      <c r="G9" s="584" t="s">
        <v>445</v>
      </c>
      <c r="H9" s="581"/>
      <c r="I9" s="581"/>
      <c r="J9" s="581"/>
      <c r="K9" s="581"/>
    </row>
    <row r="10" spans="1:11" ht="18.75" customHeight="1" x14ac:dyDescent="0.5">
      <c r="B10" s="819"/>
      <c r="C10" s="1052" t="s">
        <v>35</v>
      </c>
      <c r="D10" s="1053"/>
      <c r="E10" s="585" t="s">
        <v>36</v>
      </c>
      <c r="F10" s="582"/>
      <c r="G10" s="584" t="s">
        <v>446</v>
      </c>
      <c r="H10" s="359"/>
      <c r="I10" s="359"/>
      <c r="J10" s="359"/>
      <c r="K10" s="359"/>
    </row>
    <row r="11" spans="1:11" ht="18.75" customHeight="1" x14ac:dyDescent="0.5">
      <c r="C11" s="1052" t="s">
        <v>367</v>
      </c>
      <c r="D11" s="1054"/>
      <c r="E11" s="586" t="s">
        <v>38</v>
      </c>
      <c r="F11" s="582"/>
      <c r="G11" s="584" t="s">
        <v>447</v>
      </c>
      <c r="H11" s="359"/>
      <c r="I11" s="581"/>
      <c r="J11" s="581"/>
      <c r="K11" s="581"/>
    </row>
    <row r="12" spans="1:11" ht="18.75" customHeight="1" x14ac:dyDescent="0.5">
      <c r="C12" s="818" t="s">
        <v>242</v>
      </c>
      <c r="D12" s="818" t="s">
        <v>41</v>
      </c>
      <c r="E12" s="587" t="s">
        <v>379</v>
      </c>
      <c r="F12" s="582"/>
      <c r="G12" s="584"/>
      <c r="H12" s="359"/>
      <c r="I12" s="359"/>
      <c r="J12" s="359"/>
      <c r="K12" s="359"/>
    </row>
    <row r="13" spans="1:11" ht="18.75" customHeight="1" x14ac:dyDescent="0.5">
      <c r="D13" s="819"/>
      <c r="E13" s="586" t="s">
        <v>290</v>
      </c>
      <c r="F13" s="582"/>
      <c r="G13" s="581" t="s">
        <v>324</v>
      </c>
      <c r="H13" s="359"/>
      <c r="I13" s="359"/>
      <c r="J13" s="359"/>
      <c r="K13" s="359"/>
    </row>
    <row r="14" spans="1:11" ht="18.75" customHeight="1" x14ac:dyDescent="0.5">
      <c r="D14" s="819"/>
      <c r="E14" s="588"/>
      <c r="F14" s="582"/>
      <c r="G14" s="824" t="s">
        <v>376</v>
      </c>
      <c r="H14" s="824"/>
      <c r="I14" s="824"/>
      <c r="J14" s="824"/>
      <c r="K14" s="824"/>
    </row>
    <row r="15" spans="1:11" ht="18.75" customHeight="1" x14ac:dyDescent="0.5">
      <c r="A15" s="580"/>
      <c r="B15" s="589" t="s">
        <v>58</v>
      </c>
      <c r="C15" s="590">
        <v>920</v>
      </c>
      <c r="D15" s="590">
        <v>895</v>
      </c>
      <c r="E15" s="591">
        <v>102.79329608938548</v>
      </c>
      <c r="F15" s="582"/>
    </row>
    <row r="16" spans="1:11" ht="18.75" customHeight="1" x14ac:dyDescent="0.5">
      <c r="A16" s="580"/>
      <c r="B16" s="592" t="s">
        <v>12</v>
      </c>
      <c r="C16" s="590">
        <v>4425</v>
      </c>
      <c r="D16" s="590">
        <v>6020</v>
      </c>
      <c r="E16" s="591">
        <v>73.504983388704318</v>
      </c>
      <c r="F16" s="582"/>
    </row>
    <row r="17" spans="1:11" ht="18.75" customHeight="1" x14ac:dyDescent="0.5">
      <c r="A17" s="580"/>
      <c r="B17" s="589" t="s">
        <v>59</v>
      </c>
      <c r="C17" s="590">
        <v>1590</v>
      </c>
      <c r="D17" s="590">
        <v>1635</v>
      </c>
      <c r="E17" s="591">
        <v>97.247706422018354</v>
      </c>
      <c r="F17" s="582"/>
    </row>
    <row r="18" spans="1:11" ht="18.75" customHeight="1" x14ac:dyDescent="0.5">
      <c r="A18" s="580"/>
      <c r="B18" s="589" t="s">
        <v>60</v>
      </c>
      <c r="C18" s="590">
        <v>595</v>
      </c>
      <c r="D18" s="590">
        <v>545</v>
      </c>
      <c r="E18" s="591">
        <v>109.1743119266055</v>
      </c>
      <c r="F18" s="582"/>
      <c r="I18" s="1052" t="s">
        <v>35</v>
      </c>
      <c r="J18" s="1053"/>
      <c r="K18" s="585" t="s">
        <v>36</v>
      </c>
    </row>
    <row r="19" spans="1:11" ht="18.75" customHeight="1" x14ac:dyDescent="0.5">
      <c r="A19" s="580"/>
      <c r="B19" s="589" t="s">
        <v>61</v>
      </c>
      <c r="C19" s="590">
        <v>4195</v>
      </c>
      <c r="D19" s="590">
        <v>5805</v>
      </c>
      <c r="E19" s="591">
        <v>72.265288544358313</v>
      </c>
      <c r="F19" s="582"/>
      <c r="I19" s="1052" t="s">
        <v>367</v>
      </c>
      <c r="J19" s="1055"/>
      <c r="K19" s="586" t="s">
        <v>38</v>
      </c>
    </row>
    <row r="20" spans="1:11" ht="18.75" customHeight="1" x14ac:dyDescent="0.5">
      <c r="A20" s="580"/>
      <c r="B20" s="589" t="s">
        <v>62</v>
      </c>
      <c r="C20" s="590">
        <v>1730</v>
      </c>
      <c r="D20" s="590">
        <v>1780</v>
      </c>
      <c r="E20" s="591">
        <v>97.19101123595506</v>
      </c>
      <c r="F20" s="582"/>
      <c r="I20" s="818" t="s">
        <v>242</v>
      </c>
      <c r="J20" s="818" t="s">
        <v>41</v>
      </c>
      <c r="K20" s="587" t="s">
        <v>379</v>
      </c>
    </row>
    <row r="21" spans="1:11" ht="18.75" customHeight="1" thickBot="1" x14ac:dyDescent="0.55000000000000004">
      <c r="A21" s="580"/>
      <c r="B21" s="589" t="s">
        <v>63</v>
      </c>
      <c r="C21" s="590">
        <v>2885</v>
      </c>
      <c r="D21" s="590">
        <v>3670</v>
      </c>
      <c r="E21" s="591">
        <v>78.610354223433248</v>
      </c>
      <c r="F21" s="582"/>
      <c r="J21" s="819"/>
      <c r="K21" s="586" t="s">
        <v>290</v>
      </c>
    </row>
    <row r="22" spans="1:11" ht="18.75" customHeight="1" thickBot="1" x14ac:dyDescent="0.55000000000000004">
      <c r="A22" s="580"/>
      <c r="B22" s="589" t="s">
        <v>64</v>
      </c>
      <c r="C22" s="590">
        <v>2780</v>
      </c>
      <c r="D22" s="590">
        <v>3650</v>
      </c>
      <c r="E22" s="591">
        <v>76.164383561643831</v>
      </c>
      <c r="F22" s="582"/>
      <c r="G22" s="819"/>
      <c r="H22" s="594" t="s">
        <v>243</v>
      </c>
      <c r="J22" s="819"/>
      <c r="K22" s="588"/>
    </row>
    <row r="23" spans="1:11" ht="18.75" customHeight="1" x14ac:dyDescent="0.5">
      <c r="A23" s="580"/>
      <c r="B23" s="589" t="s">
        <v>65</v>
      </c>
      <c r="C23" s="590">
        <v>2105</v>
      </c>
      <c r="D23" s="590">
        <v>1910</v>
      </c>
      <c r="E23" s="591">
        <v>110.20942408376963</v>
      </c>
      <c r="F23" s="582"/>
      <c r="G23" s="819"/>
      <c r="H23" s="595" t="s">
        <v>268</v>
      </c>
      <c r="I23" s="596">
        <v>16030</v>
      </c>
      <c r="J23" s="597">
        <v>22720</v>
      </c>
      <c r="K23" s="598">
        <v>70.554577464788736</v>
      </c>
    </row>
    <row r="24" spans="1:11" ht="18.75" customHeight="1" x14ac:dyDescent="0.5">
      <c r="A24" s="580"/>
      <c r="B24" s="589" t="s">
        <v>66</v>
      </c>
      <c r="C24" s="590">
        <v>1605</v>
      </c>
      <c r="D24" s="590">
        <v>1110</v>
      </c>
      <c r="E24" s="591">
        <v>144.59459459459461</v>
      </c>
      <c r="F24" s="582"/>
      <c r="G24" s="819"/>
      <c r="H24" s="599" t="s">
        <v>329</v>
      </c>
      <c r="I24" s="600">
        <v>74855</v>
      </c>
      <c r="J24" s="601">
        <v>88875</v>
      </c>
      <c r="K24" s="602">
        <v>84.225035161744017</v>
      </c>
    </row>
    <row r="25" spans="1:11" ht="18.75" customHeight="1" x14ac:dyDescent="0.5">
      <c r="A25" s="580"/>
      <c r="B25" s="589" t="s">
        <v>67</v>
      </c>
      <c r="C25" s="590">
        <v>2295</v>
      </c>
      <c r="D25" s="590">
        <v>3115</v>
      </c>
      <c r="E25" s="591">
        <v>73.675762439807386</v>
      </c>
      <c r="F25" s="582"/>
      <c r="G25" s="819"/>
      <c r="H25" s="599" t="s">
        <v>82</v>
      </c>
      <c r="I25" s="600">
        <v>58955</v>
      </c>
      <c r="J25" s="601">
        <v>71580</v>
      </c>
      <c r="K25" s="602">
        <v>82.362391729533385</v>
      </c>
    </row>
    <row r="26" spans="1:11" ht="18.75" customHeight="1" thickBot="1" x14ac:dyDescent="0.55000000000000004">
      <c r="A26" s="580"/>
      <c r="B26" s="589" t="s">
        <v>68</v>
      </c>
      <c r="C26" s="590">
        <v>16120</v>
      </c>
      <c r="D26" s="590">
        <v>18950</v>
      </c>
      <c r="E26" s="591">
        <v>85.065963060686016</v>
      </c>
      <c r="F26" s="582"/>
      <c r="G26" s="819"/>
      <c r="H26" s="603" t="s">
        <v>84</v>
      </c>
      <c r="I26" s="604">
        <v>74255</v>
      </c>
      <c r="J26" s="605">
        <v>85805</v>
      </c>
      <c r="K26" s="606">
        <v>86.539245964687368</v>
      </c>
    </row>
    <row r="27" spans="1:11" ht="18.75" customHeight="1" thickTop="1" thickBot="1" x14ac:dyDescent="0.55000000000000004">
      <c r="A27" s="580"/>
      <c r="B27" s="589" t="s">
        <v>69</v>
      </c>
      <c r="C27" s="590">
        <v>1070</v>
      </c>
      <c r="D27" s="590">
        <v>1790</v>
      </c>
      <c r="E27" s="591">
        <v>59.77653631284916</v>
      </c>
      <c r="F27" s="582"/>
      <c r="G27" s="819"/>
      <c r="J27" s="607"/>
      <c r="K27" s="608"/>
    </row>
    <row r="28" spans="1:11" ht="18.75" customHeight="1" thickBot="1" x14ac:dyDescent="0.55000000000000004">
      <c r="A28" s="580"/>
      <c r="B28" s="589" t="s">
        <v>70</v>
      </c>
      <c r="C28" s="590">
        <v>2550</v>
      </c>
      <c r="D28" s="590">
        <v>2900</v>
      </c>
      <c r="E28" s="591">
        <v>87.931034482758619</v>
      </c>
      <c r="F28" s="582"/>
      <c r="G28" s="819"/>
      <c r="H28" s="594" t="s">
        <v>248</v>
      </c>
      <c r="I28" s="609"/>
      <c r="J28" s="610"/>
      <c r="K28" s="611"/>
    </row>
    <row r="29" spans="1:11" ht="18.75" customHeight="1" x14ac:dyDescent="0.5">
      <c r="A29" s="580"/>
      <c r="B29" s="589" t="s">
        <v>72</v>
      </c>
      <c r="C29" s="590">
        <v>2105</v>
      </c>
      <c r="D29" s="590">
        <v>2765</v>
      </c>
      <c r="E29" s="591">
        <v>76.130198915009046</v>
      </c>
      <c r="F29" s="582"/>
      <c r="G29" s="819"/>
      <c r="H29" s="595" t="s">
        <v>71</v>
      </c>
      <c r="I29" s="596">
        <v>164515</v>
      </c>
      <c r="J29" s="597">
        <v>201360</v>
      </c>
      <c r="K29" s="598">
        <v>81.701926897099725</v>
      </c>
    </row>
    <row r="30" spans="1:11" ht="18.75" customHeight="1" x14ac:dyDescent="0.5">
      <c r="A30" s="580"/>
      <c r="B30" s="589" t="s">
        <v>73</v>
      </c>
      <c r="C30" s="590">
        <v>1865</v>
      </c>
      <c r="D30" s="590">
        <v>2675</v>
      </c>
      <c r="E30" s="591">
        <v>69.719626168224309</v>
      </c>
      <c r="F30" s="582"/>
      <c r="G30" s="819"/>
      <c r="H30" s="612" t="s">
        <v>249</v>
      </c>
      <c r="I30" s="613">
        <v>91425</v>
      </c>
      <c r="J30" s="614">
        <v>107680</v>
      </c>
      <c r="K30" s="602">
        <v>84.904346210995541</v>
      </c>
    </row>
    <row r="31" spans="1:11" ht="18.75" customHeight="1" x14ac:dyDescent="0.5">
      <c r="A31" s="580"/>
      <c r="B31" s="589" t="s">
        <v>74</v>
      </c>
      <c r="C31" s="590">
        <v>1790</v>
      </c>
      <c r="D31" s="590">
        <v>1845</v>
      </c>
      <c r="E31" s="591">
        <v>97.018970189701889</v>
      </c>
      <c r="F31" s="582"/>
      <c r="G31" s="819"/>
      <c r="H31" s="612" t="s">
        <v>250</v>
      </c>
      <c r="I31" s="613">
        <v>36410</v>
      </c>
      <c r="J31" s="614">
        <v>49075</v>
      </c>
      <c r="K31" s="602">
        <v>74.192562404482928</v>
      </c>
    </row>
    <row r="32" spans="1:11" ht="18.75" customHeight="1" x14ac:dyDescent="0.5">
      <c r="A32" s="580"/>
      <c r="B32" s="589" t="s">
        <v>76</v>
      </c>
      <c r="C32" s="590">
        <v>27500</v>
      </c>
      <c r="D32" s="590">
        <v>32690</v>
      </c>
      <c r="E32" s="591">
        <v>84.123585194249003</v>
      </c>
      <c r="F32" s="582"/>
      <c r="G32" s="819"/>
      <c r="H32" s="615" t="s">
        <v>75</v>
      </c>
      <c r="I32" s="616">
        <v>36680</v>
      </c>
      <c r="J32" s="617">
        <v>44605</v>
      </c>
      <c r="K32" s="618">
        <v>82.232933527631431</v>
      </c>
    </row>
    <row r="33" spans="1:11" ht="18.75" customHeight="1" thickBot="1" x14ac:dyDescent="0.55000000000000004">
      <c r="A33" s="580"/>
      <c r="B33" s="619" t="s">
        <v>78</v>
      </c>
      <c r="C33" s="590">
        <v>4455</v>
      </c>
      <c r="D33" s="590">
        <v>4595</v>
      </c>
      <c r="E33" s="591">
        <v>96.953210010881392</v>
      </c>
      <c r="F33" s="582"/>
      <c r="G33" s="819"/>
      <c r="H33" s="620" t="s">
        <v>77</v>
      </c>
      <c r="I33" s="621">
        <v>59580</v>
      </c>
      <c r="J33" s="622">
        <v>67620</v>
      </c>
      <c r="K33" s="623">
        <v>88.110026619343387</v>
      </c>
    </row>
    <row r="34" spans="1:11" ht="18.75" customHeight="1" thickTop="1" thickBot="1" x14ac:dyDescent="0.55000000000000004">
      <c r="A34" s="580"/>
      <c r="B34" s="589" t="s">
        <v>79</v>
      </c>
      <c r="C34" s="590">
        <v>1785</v>
      </c>
      <c r="D34" s="590">
        <v>1735</v>
      </c>
      <c r="E34" s="591">
        <v>102.88184438040346</v>
      </c>
      <c r="F34" s="582"/>
      <c r="G34" s="819"/>
      <c r="J34" s="607"/>
      <c r="K34" s="608"/>
    </row>
    <row r="35" spans="1:11" ht="18.75" customHeight="1" thickBot="1" x14ac:dyDescent="0.55000000000000004">
      <c r="A35" s="580"/>
      <c r="B35" s="589" t="s">
        <v>80</v>
      </c>
      <c r="C35" s="590">
        <v>2585</v>
      </c>
      <c r="D35" s="590">
        <v>3470</v>
      </c>
      <c r="E35" s="591">
        <v>74.49567723342939</v>
      </c>
      <c r="F35" s="582"/>
      <c r="G35" s="819"/>
      <c r="H35" s="624" t="s">
        <v>251</v>
      </c>
      <c r="I35" s="625"/>
      <c r="J35" s="626"/>
      <c r="K35" s="611"/>
    </row>
    <row r="36" spans="1:11" ht="18.75" customHeight="1" thickBot="1" x14ac:dyDescent="0.55000000000000004">
      <c r="A36" s="580"/>
      <c r="B36" s="589" t="s">
        <v>81</v>
      </c>
      <c r="C36" s="590">
        <v>3080</v>
      </c>
      <c r="D36" s="590">
        <v>3160</v>
      </c>
      <c r="E36" s="591">
        <v>97.468354430379748</v>
      </c>
      <c r="F36" s="582"/>
      <c r="G36" s="819"/>
      <c r="H36" s="627" t="s">
        <v>45</v>
      </c>
      <c r="I36" s="628">
        <v>52715</v>
      </c>
      <c r="J36" s="629">
        <v>64655</v>
      </c>
      <c r="K36" s="630">
        <v>81.532750754002009</v>
      </c>
    </row>
    <row r="37" spans="1:11" ht="18.75" customHeight="1" x14ac:dyDescent="0.5">
      <c r="A37" s="580"/>
      <c r="B37" s="589" t="s">
        <v>83</v>
      </c>
      <c r="C37" s="590">
        <v>1945</v>
      </c>
      <c r="D37" s="590">
        <v>2525</v>
      </c>
      <c r="E37" s="591">
        <v>77.029702970297038</v>
      </c>
      <c r="F37" s="582"/>
      <c r="G37" s="819"/>
      <c r="H37" s="631" t="s">
        <v>46</v>
      </c>
      <c r="I37" s="632">
        <v>16030</v>
      </c>
      <c r="J37" s="633">
        <v>22720</v>
      </c>
      <c r="K37" s="634">
        <v>70.554577464788736</v>
      </c>
    </row>
    <row r="38" spans="1:11" ht="18.75" customHeight="1" x14ac:dyDescent="0.5">
      <c r="A38" s="580"/>
      <c r="B38" s="589" t="s">
        <v>85</v>
      </c>
      <c r="C38" s="590">
        <v>2405</v>
      </c>
      <c r="D38" s="590">
        <v>2285</v>
      </c>
      <c r="E38" s="591">
        <v>105.25164113785559</v>
      </c>
      <c r="F38" s="582"/>
      <c r="G38" s="819"/>
      <c r="H38" s="635" t="s">
        <v>88</v>
      </c>
      <c r="I38" s="636">
        <v>7580</v>
      </c>
      <c r="J38" s="637">
        <v>12580</v>
      </c>
      <c r="K38" s="638">
        <v>60.254372019077906</v>
      </c>
    </row>
    <row r="39" spans="1:11" ht="18.75" customHeight="1" x14ac:dyDescent="0.5">
      <c r="A39" s="580"/>
      <c r="B39" s="589" t="s">
        <v>86</v>
      </c>
      <c r="C39" s="590">
        <v>1960</v>
      </c>
      <c r="D39" s="590">
        <v>2415</v>
      </c>
      <c r="E39" s="591">
        <v>81.159420289855078</v>
      </c>
      <c r="F39" s="582"/>
      <c r="G39" s="819"/>
      <c r="H39" s="639" t="s">
        <v>90</v>
      </c>
      <c r="I39" s="640">
        <v>8450</v>
      </c>
      <c r="J39" s="641">
        <v>10140</v>
      </c>
      <c r="K39" s="642">
        <v>83.333333333333343</v>
      </c>
    </row>
    <row r="40" spans="1:11" ht="18.75" customHeight="1" x14ac:dyDescent="0.5">
      <c r="A40" s="580"/>
      <c r="B40" s="589" t="s">
        <v>87</v>
      </c>
      <c r="C40" s="590">
        <v>1515</v>
      </c>
      <c r="D40" s="590">
        <v>1130</v>
      </c>
      <c r="E40" s="591">
        <v>134.07079646017698</v>
      </c>
      <c r="F40" s="582"/>
      <c r="G40" s="819"/>
      <c r="H40" s="819"/>
      <c r="I40" s="819"/>
      <c r="J40" s="643"/>
      <c r="K40" s="585"/>
    </row>
    <row r="41" spans="1:11" ht="18.75" customHeight="1" x14ac:dyDescent="0.5">
      <c r="A41" s="580"/>
      <c r="B41" s="589" t="s">
        <v>89</v>
      </c>
      <c r="C41" s="590">
        <v>8100</v>
      </c>
      <c r="D41" s="590">
        <v>10290</v>
      </c>
      <c r="E41" s="591">
        <v>78.717201166180757</v>
      </c>
      <c r="F41" s="582"/>
      <c r="G41" s="819"/>
      <c r="H41" s="644" t="s">
        <v>47</v>
      </c>
      <c r="I41" s="645">
        <v>32260</v>
      </c>
      <c r="J41" s="646">
        <v>35915</v>
      </c>
      <c r="K41" s="647">
        <v>89.82319365167757</v>
      </c>
    </row>
    <row r="42" spans="1:11" ht="18.75" customHeight="1" x14ac:dyDescent="0.5">
      <c r="A42" s="580"/>
      <c r="B42" s="589" t="s">
        <v>91</v>
      </c>
      <c r="C42" s="590">
        <v>16725</v>
      </c>
      <c r="D42" s="590">
        <v>17810</v>
      </c>
      <c r="E42" s="591">
        <v>93.907916900617622</v>
      </c>
      <c r="F42" s="582"/>
      <c r="G42" s="819"/>
      <c r="H42" s="635" t="s">
        <v>88</v>
      </c>
      <c r="I42" s="636">
        <v>25185</v>
      </c>
      <c r="J42" s="637">
        <v>28475</v>
      </c>
      <c r="K42" s="638">
        <v>88.446005267778744</v>
      </c>
    </row>
    <row r="43" spans="1:11" ht="18.75" customHeight="1" x14ac:dyDescent="0.5">
      <c r="A43" s="580"/>
      <c r="B43" s="589" t="s">
        <v>92</v>
      </c>
      <c r="C43" s="590">
        <v>3350</v>
      </c>
      <c r="D43" s="590">
        <v>5365</v>
      </c>
      <c r="E43" s="591">
        <v>62.44175209692451</v>
      </c>
      <c r="F43" s="582"/>
      <c r="G43" s="819"/>
      <c r="H43" s="639" t="s">
        <v>90</v>
      </c>
      <c r="I43" s="640">
        <v>7075</v>
      </c>
      <c r="J43" s="641">
        <v>7440</v>
      </c>
      <c r="K43" s="642">
        <v>95.094086021505376</v>
      </c>
    </row>
    <row r="44" spans="1:11" ht="18.75" customHeight="1" x14ac:dyDescent="0.5">
      <c r="A44" s="580"/>
      <c r="B44" s="589" t="s">
        <v>93</v>
      </c>
      <c r="C44" s="590">
        <v>1395</v>
      </c>
      <c r="D44" s="590">
        <v>1630</v>
      </c>
      <c r="E44" s="591">
        <v>85.582822085889575</v>
      </c>
      <c r="F44" s="582"/>
      <c r="G44" s="819"/>
      <c r="H44" s="648"/>
      <c r="I44" s="645"/>
      <c r="J44" s="646"/>
      <c r="K44" s="649"/>
    </row>
    <row r="45" spans="1:11" ht="18.75" customHeight="1" x14ac:dyDescent="0.5">
      <c r="A45" s="580"/>
      <c r="B45" s="589" t="s">
        <v>94</v>
      </c>
      <c r="C45" s="590">
        <v>1680</v>
      </c>
      <c r="D45" s="590">
        <v>2250</v>
      </c>
      <c r="E45" s="591">
        <v>74.666666666666671</v>
      </c>
      <c r="F45" s="582"/>
      <c r="G45" s="819"/>
      <c r="H45" s="691" t="s">
        <v>48</v>
      </c>
      <c r="I45" s="590">
        <v>4425</v>
      </c>
      <c r="J45" s="650">
        <v>6020</v>
      </c>
      <c r="K45" s="651">
        <v>73.504983388704318</v>
      </c>
    </row>
    <row r="46" spans="1:11" ht="18.75" customHeight="1" thickBot="1" x14ac:dyDescent="0.55000000000000004">
      <c r="A46" s="580"/>
      <c r="B46" s="589" t="s">
        <v>219</v>
      </c>
      <c r="C46" s="590">
        <v>7735</v>
      </c>
      <c r="D46" s="590">
        <v>9105</v>
      </c>
      <c r="E46" s="591">
        <v>84.953322350356942</v>
      </c>
      <c r="F46" s="582"/>
      <c r="G46" s="819"/>
      <c r="H46" s="652"/>
      <c r="I46" s="625"/>
      <c r="J46" s="626"/>
      <c r="K46" s="611"/>
    </row>
    <row r="47" spans="1:11" ht="18.75" customHeight="1" thickBot="1" x14ac:dyDescent="0.55000000000000004">
      <c r="A47" s="580"/>
      <c r="B47" s="589" t="s">
        <v>95</v>
      </c>
      <c r="C47" s="590">
        <v>1215</v>
      </c>
      <c r="D47" s="590">
        <v>2160</v>
      </c>
      <c r="E47" s="591">
        <v>56.25</v>
      </c>
      <c r="F47" s="582"/>
      <c r="G47" s="819"/>
      <c r="H47" s="627" t="s">
        <v>49</v>
      </c>
      <c r="I47" s="628">
        <v>38170</v>
      </c>
      <c r="J47" s="629">
        <v>46940</v>
      </c>
      <c r="K47" s="630">
        <v>81.316574350234333</v>
      </c>
    </row>
    <row r="48" spans="1:11" ht="18.75" customHeight="1" x14ac:dyDescent="0.5">
      <c r="A48" s="580"/>
      <c r="B48" s="589" t="s">
        <v>220</v>
      </c>
      <c r="C48" s="590">
        <v>5095</v>
      </c>
      <c r="D48" s="590">
        <v>6190</v>
      </c>
      <c r="E48" s="591">
        <v>82.310177705977381</v>
      </c>
      <c r="F48" s="582"/>
      <c r="G48" s="819"/>
      <c r="H48" s="631" t="s">
        <v>50</v>
      </c>
      <c r="I48" s="632">
        <v>38170</v>
      </c>
      <c r="J48" s="633">
        <v>46940</v>
      </c>
      <c r="K48" s="634">
        <v>81.316574350234333</v>
      </c>
    </row>
    <row r="49" spans="1:11" ht="18.75" customHeight="1" x14ac:dyDescent="0.5">
      <c r="A49" s="580"/>
      <c r="B49" s="589" t="s">
        <v>96</v>
      </c>
      <c r="C49" s="590">
        <v>7815</v>
      </c>
      <c r="D49" s="590">
        <v>9185</v>
      </c>
      <c r="E49" s="591">
        <v>85.084376701143171</v>
      </c>
      <c r="F49" s="582"/>
      <c r="G49" s="819"/>
      <c r="H49" s="635" t="s">
        <v>88</v>
      </c>
      <c r="I49" s="636">
        <v>34340</v>
      </c>
      <c r="J49" s="637">
        <v>42700</v>
      </c>
      <c r="K49" s="638">
        <v>80.421545667447305</v>
      </c>
    </row>
    <row r="50" spans="1:11" ht="18.75" customHeight="1" thickBot="1" x14ac:dyDescent="0.55000000000000004">
      <c r="A50" s="580"/>
      <c r="B50" s="589" t="s">
        <v>97</v>
      </c>
      <c r="C50" s="590">
        <v>2245</v>
      </c>
      <c r="D50" s="590">
        <v>3130</v>
      </c>
      <c r="E50" s="591">
        <v>71.725239616613422</v>
      </c>
      <c r="F50" s="582"/>
      <c r="G50" s="819"/>
      <c r="H50" s="653" t="s">
        <v>90</v>
      </c>
      <c r="I50" s="654">
        <v>3830</v>
      </c>
      <c r="J50" s="655">
        <v>4240</v>
      </c>
      <c r="K50" s="656">
        <v>90.330188679245282</v>
      </c>
    </row>
    <row r="51" spans="1:11" ht="18.75" customHeight="1" thickBot="1" x14ac:dyDescent="0.55000000000000004">
      <c r="A51" s="580"/>
      <c r="B51" s="589" t="s">
        <v>98</v>
      </c>
      <c r="C51" s="590">
        <v>1835</v>
      </c>
      <c r="D51" s="590">
        <v>2090</v>
      </c>
      <c r="E51" s="591">
        <v>87.799043062200951</v>
      </c>
      <c r="F51" s="582"/>
      <c r="G51" s="819"/>
      <c r="H51" s="657"/>
      <c r="I51" s="658"/>
      <c r="J51" s="659"/>
      <c r="K51" s="660"/>
    </row>
    <row r="52" spans="1:11" ht="18.75" customHeight="1" thickBot="1" x14ac:dyDescent="0.55000000000000004">
      <c r="A52" s="580"/>
      <c r="B52" s="589" t="s">
        <v>23</v>
      </c>
      <c r="C52" s="590">
        <v>2025</v>
      </c>
      <c r="D52" s="590">
        <v>1685</v>
      </c>
      <c r="E52" s="591">
        <v>120.17804154302671</v>
      </c>
      <c r="F52" s="582"/>
      <c r="G52" s="819"/>
      <c r="H52" s="627" t="s">
        <v>101</v>
      </c>
      <c r="I52" s="628">
        <v>58955</v>
      </c>
      <c r="J52" s="629">
        <v>71580</v>
      </c>
      <c r="K52" s="630">
        <v>82.362391729533385</v>
      </c>
    </row>
    <row r="53" spans="1:11" ht="18.75" customHeight="1" x14ac:dyDescent="0.5">
      <c r="A53" s="580"/>
      <c r="B53" s="589" t="s">
        <v>99</v>
      </c>
      <c r="C53" s="590">
        <v>2435</v>
      </c>
      <c r="D53" s="590">
        <v>2610</v>
      </c>
      <c r="E53" s="591">
        <v>93.29501915708812</v>
      </c>
      <c r="F53" s="582"/>
      <c r="G53" s="819"/>
      <c r="H53" s="631" t="s">
        <v>51</v>
      </c>
      <c r="I53" s="632">
        <v>36705</v>
      </c>
      <c r="J53" s="633">
        <v>45990</v>
      </c>
      <c r="K53" s="634">
        <v>79.810828440965437</v>
      </c>
    </row>
    <row r="54" spans="1:11" ht="18.75" customHeight="1" x14ac:dyDescent="0.5">
      <c r="A54" s="580"/>
      <c r="B54" s="589" t="s">
        <v>100</v>
      </c>
      <c r="C54" s="590">
        <v>4610</v>
      </c>
      <c r="D54" s="590">
        <v>4930</v>
      </c>
      <c r="E54" s="591">
        <v>93.509127789046659</v>
      </c>
      <c r="F54" s="582"/>
      <c r="G54" s="819"/>
      <c r="H54" s="635" t="s">
        <v>88</v>
      </c>
      <c r="I54" s="636">
        <v>32640</v>
      </c>
      <c r="J54" s="637">
        <v>40505</v>
      </c>
      <c r="K54" s="638">
        <v>80.582644118010123</v>
      </c>
    </row>
    <row r="55" spans="1:11" ht="18.75" customHeight="1" x14ac:dyDescent="0.5">
      <c r="A55" s="580"/>
      <c r="B55" s="589" t="s">
        <v>102</v>
      </c>
      <c r="C55" s="590">
        <v>7620</v>
      </c>
      <c r="D55" s="590">
        <v>11165</v>
      </c>
      <c r="E55" s="591">
        <v>68.248992386923419</v>
      </c>
      <c r="F55" s="582"/>
      <c r="G55" s="819"/>
      <c r="H55" s="639" t="s">
        <v>90</v>
      </c>
      <c r="I55" s="640">
        <v>4065</v>
      </c>
      <c r="J55" s="641">
        <v>5485</v>
      </c>
      <c r="K55" s="642">
        <v>74.111212397447574</v>
      </c>
    </row>
    <row r="56" spans="1:11" ht="18.75" customHeight="1" x14ac:dyDescent="0.5">
      <c r="A56" s="580"/>
      <c r="B56" s="589" t="s">
        <v>120</v>
      </c>
      <c r="C56" s="590">
        <v>1420</v>
      </c>
      <c r="D56" s="590">
        <v>1675</v>
      </c>
      <c r="E56" s="591">
        <v>84.776119402985074</v>
      </c>
      <c r="F56" s="582"/>
      <c r="G56" s="819"/>
      <c r="H56" s="819"/>
      <c r="I56" s="661"/>
      <c r="J56" s="662"/>
      <c r="K56" s="588"/>
    </row>
    <row r="57" spans="1:11" ht="18.75" customHeight="1" x14ac:dyDescent="0.5">
      <c r="A57" s="580"/>
      <c r="B57" s="589" t="s">
        <v>104</v>
      </c>
      <c r="C57" s="590">
        <v>3385</v>
      </c>
      <c r="D57" s="590">
        <v>6775</v>
      </c>
      <c r="E57" s="591">
        <v>49.963099630996311</v>
      </c>
      <c r="F57" s="582"/>
      <c r="G57" s="819"/>
      <c r="H57" s="644" t="s">
        <v>52</v>
      </c>
      <c r="I57" s="645">
        <v>14515</v>
      </c>
      <c r="J57" s="646">
        <v>16485</v>
      </c>
      <c r="K57" s="647">
        <v>88.049742189869576</v>
      </c>
    </row>
    <row r="58" spans="1:11" ht="18.75" customHeight="1" x14ac:dyDescent="0.5">
      <c r="A58" s="580"/>
      <c r="B58" s="589" t="s">
        <v>105</v>
      </c>
      <c r="C58" s="590">
        <v>1270</v>
      </c>
      <c r="D58" s="590">
        <v>1500</v>
      </c>
      <c r="E58" s="591">
        <v>84.666666666666671</v>
      </c>
      <c r="F58" s="582"/>
      <c r="G58" s="819"/>
      <c r="H58" s="635" t="s">
        <v>88</v>
      </c>
      <c r="I58" s="636">
        <v>12910</v>
      </c>
      <c r="J58" s="637">
        <v>15375</v>
      </c>
      <c r="K58" s="638">
        <v>83.967479674796749</v>
      </c>
    </row>
    <row r="59" spans="1:11" ht="18.75" customHeight="1" x14ac:dyDescent="0.5">
      <c r="A59" s="580"/>
      <c r="B59" s="589" t="s">
        <v>106</v>
      </c>
      <c r="C59" s="590">
        <v>1770</v>
      </c>
      <c r="D59" s="590">
        <v>2370</v>
      </c>
      <c r="E59" s="591">
        <v>74.683544303797461</v>
      </c>
      <c r="F59" s="582"/>
      <c r="G59" s="819"/>
      <c r="H59" s="639" t="s">
        <v>90</v>
      </c>
      <c r="I59" s="640">
        <v>1605</v>
      </c>
      <c r="J59" s="641">
        <v>1110</v>
      </c>
      <c r="K59" s="642">
        <v>144.59459459459461</v>
      </c>
    </row>
    <row r="60" spans="1:11" ht="18.75" customHeight="1" x14ac:dyDescent="0.5">
      <c r="A60" s="580"/>
      <c r="B60" s="589" t="s">
        <v>107</v>
      </c>
      <c r="C60" s="590">
        <v>1840</v>
      </c>
      <c r="D60" s="590">
        <v>2320</v>
      </c>
      <c r="E60" s="591">
        <v>79.310344827586206</v>
      </c>
      <c r="F60" s="582"/>
      <c r="G60" s="819"/>
      <c r="H60" s="819"/>
      <c r="I60" s="819"/>
      <c r="J60" s="663"/>
      <c r="K60" s="664"/>
    </row>
    <row r="61" spans="1:11" ht="18.75" customHeight="1" thickBot="1" x14ac:dyDescent="0.55000000000000004">
      <c r="A61" s="580"/>
      <c r="B61" s="589" t="s">
        <v>108</v>
      </c>
      <c r="C61" s="590">
        <v>1395</v>
      </c>
      <c r="D61" s="590">
        <v>1410</v>
      </c>
      <c r="E61" s="591">
        <v>98.936170212765958</v>
      </c>
      <c r="F61" s="582"/>
      <c r="G61" s="819"/>
      <c r="H61" s="665" t="s">
        <v>53</v>
      </c>
      <c r="I61" s="666">
        <v>7735</v>
      </c>
      <c r="J61" s="667">
        <v>9105</v>
      </c>
      <c r="K61" s="668">
        <v>84.953322350356942</v>
      </c>
    </row>
    <row r="62" spans="1:11" ht="18.75" customHeight="1" thickBot="1" x14ac:dyDescent="0.55000000000000004">
      <c r="A62" s="580"/>
      <c r="B62" s="589" t="s">
        <v>109</v>
      </c>
      <c r="C62" s="590">
        <v>1645</v>
      </c>
      <c r="D62" s="590">
        <v>1795</v>
      </c>
      <c r="E62" s="591">
        <v>91.64345403899722</v>
      </c>
      <c r="F62" s="582"/>
      <c r="G62" s="819"/>
      <c r="H62" s="657"/>
      <c r="I62" s="658"/>
      <c r="J62" s="659"/>
      <c r="K62" s="660"/>
    </row>
    <row r="63" spans="1:11" ht="18.75" customHeight="1" thickBot="1" x14ac:dyDescent="0.55000000000000004">
      <c r="A63" s="580"/>
      <c r="B63" s="589" t="s">
        <v>110</v>
      </c>
      <c r="C63" s="590">
        <v>22980</v>
      </c>
      <c r="D63" s="590">
        <v>27940</v>
      </c>
      <c r="E63" s="591">
        <v>82.247673586256269</v>
      </c>
      <c r="F63" s="582"/>
      <c r="G63" s="819"/>
      <c r="H63" s="627" t="s">
        <v>111</v>
      </c>
      <c r="I63" s="628">
        <v>74255</v>
      </c>
      <c r="J63" s="629">
        <v>85805</v>
      </c>
      <c r="K63" s="630">
        <v>86.539245964687368</v>
      </c>
    </row>
    <row r="64" spans="1:11" ht="18.75" customHeight="1" x14ac:dyDescent="0.5">
      <c r="A64" s="580"/>
      <c r="B64" s="589" t="s">
        <v>25</v>
      </c>
      <c r="C64" s="590">
        <v>2205</v>
      </c>
      <c r="D64" s="590">
        <v>2255</v>
      </c>
      <c r="E64" s="591">
        <v>97.782705099778269</v>
      </c>
      <c r="F64" s="582"/>
      <c r="G64" s="819"/>
      <c r="H64" s="631" t="s">
        <v>54</v>
      </c>
      <c r="I64" s="632">
        <v>51680</v>
      </c>
      <c r="J64" s="633">
        <v>61155</v>
      </c>
      <c r="K64" s="634">
        <v>84.506581636824464</v>
      </c>
    </row>
    <row r="65" spans="1:11" ht="18.75" customHeight="1" x14ac:dyDescent="0.5">
      <c r="A65" s="580"/>
      <c r="B65" s="589" t="s">
        <v>112</v>
      </c>
      <c r="C65" s="590">
        <v>4155</v>
      </c>
      <c r="D65" s="590">
        <v>4705</v>
      </c>
      <c r="E65" s="591">
        <v>88.310308182784269</v>
      </c>
      <c r="F65" s="582"/>
      <c r="G65" s="819"/>
      <c r="H65" s="669"/>
      <c r="I65" s="590"/>
      <c r="J65" s="650"/>
      <c r="K65" s="591"/>
    </row>
    <row r="66" spans="1:11" ht="18.75" customHeight="1" x14ac:dyDescent="0.5">
      <c r="A66" s="580"/>
      <c r="B66" s="589" t="s">
        <v>113</v>
      </c>
      <c r="C66" s="590">
        <v>2060</v>
      </c>
      <c r="D66" s="590">
        <v>2495</v>
      </c>
      <c r="E66" s="591">
        <v>82.565130260521045</v>
      </c>
      <c r="F66" s="582"/>
      <c r="G66" s="819"/>
      <c r="H66" s="670" t="s">
        <v>55</v>
      </c>
      <c r="I66" s="590">
        <v>4790</v>
      </c>
      <c r="J66" s="650">
        <v>5175</v>
      </c>
      <c r="K66" s="591">
        <v>92.560386473429958</v>
      </c>
    </row>
    <row r="67" spans="1:11" ht="18.75" customHeight="1" x14ac:dyDescent="0.5">
      <c r="A67" s="580"/>
      <c r="B67" s="589" t="s">
        <v>114</v>
      </c>
      <c r="C67" s="590">
        <v>1305</v>
      </c>
      <c r="D67" s="590">
        <v>1165</v>
      </c>
      <c r="E67" s="591">
        <v>112.01716738197425</v>
      </c>
      <c r="F67" s="582"/>
      <c r="G67" s="819"/>
      <c r="H67" s="669"/>
      <c r="I67" s="590"/>
      <c r="J67" s="650"/>
      <c r="K67" s="591"/>
    </row>
    <row r="68" spans="1:11" ht="18.75" customHeight="1" x14ac:dyDescent="0.5">
      <c r="A68" s="580"/>
      <c r="B68" s="589" t="s">
        <v>115</v>
      </c>
      <c r="C68" s="590">
        <v>3690</v>
      </c>
      <c r="D68" s="590">
        <v>5025</v>
      </c>
      <c r="E68" s="591">
        <v>73.432835820895519</v>
      </c>
      <c r="F68" s="582"/>
      <c r="G68" s="819"/>
      <c r="H68" s="670" t="s">
        <v>56</v>
      </c>
      <c r="I68" s="590">
        <v>7045</v>
      </c>
      <c r="J68" s="650">
        <v>7210</v>
      </c>
      <c r="K68" s="651">
        <v>97.711511789181699</v>
      </c>
    </row>
    <row r="69" spans="1:11" ht="18.75" customHeight="1" x14ac:dyDescent="0.5">
      <c r="A69" s="580"/>
      <c r="B69" s="589" t="s">
        <v>116</v>
      </c>
      <c r="C69" s="590">
        <v>1330</v>
      </c>
      <c r="D69" s="590">
        <v>1300</v>
      </c>
      <c r="E69" s="591">
        <v>102.30769230769229</v>
      </c>
      <c r="F69" s="582"/>
      <c r="G69" s="819"/>
      <c r="H69" s="669"/>
      <c r="I69" s="590"/>
      <c r="J69" s="650"/>
      <c r="K69" s="591"/>
    </row>
    <row r="70" spans="1:11" ht="18.75" customHeight="1" thickBot="1" x14ac:dyDescent="0.55000000000000004">
      <c r="A70" s="580"/>
      <c r="B70" s="671" t="s">
        <v>117</v>
      </c>
      <c r="C70" s="645">
        <v>1910</v>
      </c>
      <c r="D70" s="645">
        <v>1590</v>
      </c>
      <c r="E70" s="649">
        <v>120.12578616352201</v>
      </c>
      <c r="F70" s="582"/>
      <c r="G70" s="819"/>
      <c r="H70" s="672" t="s">
        <v>57</v>
      </c>
      <c r="I70" s="673">
        <v>10740</v>
      </c>
      <c r="J70" s="674">
        <v>12265</v>
      </c>
      <c r="K70" s="623">
        <v>87.566245413779043</v>
      </c>
    </row>
    <row r="71" spans="1:11" ht="16.5" customHeight="1" thickTop="1" thickBot="1" x14ac:dyDescent="0.5">
      <c r="B71" s="675"/>
      <c r="C71" s="675"/>
      <c r="D71" s="676"/>
      <c r="E71" s="677"/>
      <c r="F71" s="582"/>
      <c r="G71" s="819"/>
      <c r="H71" s="819"/>
      <c r="I71" s="819"/>
      <c r="J71" s="678"/>
      <c r="K71" s="585"/>
    </row>
    <row r="72" spans="1:11" ht="16.5" customHeight="1" thickTop="1" x14ac:dyDescent="0.45">
      <c r="B72" s="679" t="s">
        <v>31</v>
      </c>
      <c r="C72" s="680">
        <v>224095</v>
      </c>
      <c r="D72" s="680">
        <v>268980</v>
      </c>
      <c r="E72" s="681">
        <v>83.31288571641015</v>
      </c>
      <c r="F72" s="582"/>
      <c r="G72" s="819"/>
      <c r="H72" s="679" t="s">
        <v>31</v>
      </c>
      <c r="I72" s="680">
        <v>224095</v>
      </c>
      <c r="J72" s="682">
        <v>268980</v>
      </c>
      <c r="K72" s="681">
        <v>83.31288571641015</v>
      </c>
    </row>
    <row r="73" spans="1:11" ht="16.5" customHeight="1" x14ac:dyDescent="0.45">
      <c r="F73" s="582"/>
      <c r="G73" s="819"/>
    </row>
    <row r="74" spans="1:11" ht="16.5" customHeight="1" x14ac:dyDescent="0.4">
      <c r="B74" s="431" t="str">
        <f>[1]Dataverwijzing!A3</f>
        <v>Bron: 'Monitor bevolking en wonen' (juni 2026), Provincie Noord-Brabant</v>
      </c>
      <c r="C74" s="683"/>
      <c r="D74" s="683"/>
      <c r="E74" s="684"/>
      <c r="F74" s="582"/>
      <c r="H74" s="685" t="s">
        <v>293</v>
      </c>
      <c r="I74" s="683"/>
      <c r="J74" s="683"/>
      <c r="K74" s="683"/>
    </row>
    <row r="75" spans="1:11" ht="16.5" customHeight="1" x14ac:dyDescent="0.4">
      <c r="B75" s="584"/>
      <c r="C75" s="359"/>
      <c r="D75" s="359"/>
      <c r="E75" s="686"/>
      <c r="H75" s="687" t="s">
        <v>272</v>
      </c>
      <c r="I75" s="359"/>
      <c r="J75" s="359"/>
      <c r="K75" s="359"/>
    </row>
    <row r="76" spans="1:11" ht="16.5" customHeight="1" x14ac:dyDescent="0.4">
      <c r="B76" s="688" t="s">
        <v>331</v>
      </c>
      <c r="C76" s="359"/>
      <c r="D76" s="359"/>
      <c r="E76" s="686"/>
      <c r="H76" s="583" t="s">
        <v>273</v>
      </c>
      <c r="I76" s="584"/>
      <c r="J76" s="359"/>
      <c r="K76" s="359"/>
    </row>
    <row r="77" spans="1:11" ht="16.5" customHeight="1" x14ac:dyDescent="0.4">
      <c r="B77" s="436" t="s">
        <v>332</v>
      </c>
      <c r="C77" s="359"/>
      <c r="D77" s="359"/>
      <c r="E77" s="686"/>
      <c r="F77" s="358"/>
      <c r="H77" s="583" t="s">
        <v>118</v>
      </c>
      <c r="I77" s="688"/>
      <c r="J77" s="359"/>
      <c r="K77" s="359"/>
    </row>
    <row r="78" spans="1:11" ht="16.5" customHeight="1" x14ac:dyDescent="0.4">
      <c r="B78" s="436"/>
      <c r="C78" s="359"/>
      <c r="D78" s="359"/>
      <c r="E78" s="686"/>
      <c r="F78" s="358"/>
      <c r="H78" s="583" t="s">
        <v>119</v>
      </c>
      <c r="I78" s="584"/>
      <c r="J78" s="359"/>
      <c r="K78" s="359"/>
    </row>
    <row r="79" spans="1:11" ht="16.5" customHeight="1" x14ac:dyDescent="0.4">
      <c r="B79" s="584"/>
      <c r="C79" s="359"/>
      <c r="D79" s="359"/>
      <c r="E79" s="686"/>
      <c r="H79" s="583" t="s">
        <v>270</v>
      </c>
      <c r="I79" s="584"/>
      <c r="J79" s="359"/>
      <c r="K79" s="359"/>
    </row>
    <row r="80" spans="1:11" ht="16.5" customHeight="1" x14ac:dyDescent="0.4">
      <c r="B80" s="584"/>
      <c r="C80" s="359"/>
      <c r="D80" s="359"/>
      <c r="E80" s="686"/>
      <c r="H80" s="583" t="s">
        <v>274</v>
      </c>
      <c r="I80" s="584"/>
      <c r="J80" s="359"/>
      <c r="K80" s="359"/>
    </row>
    <row r="81" spans="2:11" ht="16.5" customHeight="1" x14ac:dyDescent="0.4">
      <c r="B81" s="689"/>
      <c r="C81" s="593"/>
      <c r="D81" s="593"/>
      <c r="E81" s="690"/>
      <c r="H81" s="689" t="s">
        <v>221</v>
      </c>
      <c r="I81" s="593"/>
      <c r="J81" s="593"/>
      <c r="K81" s="690"/>
    </row>
  </sheetData>
  <mergeCells count="4">
    <mergeCell ref="C10:D10"/>
    <mergeCell ref="C11:D11"/>
    <mergeCell ref="I18:J18"/>
    <mergeCell ref="I19:J19"/>
  </mergeCells>
  <pageMargins left="0.29527559055118113" right="0.29527559055118113" top="0.39370078740157483" bottom="0.39370078740157483" header="0.51181102362204722" footer="0.51181102362204722"/>
  <pageSetup paperSize="9" scale="53"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B986-B29A-4F7A-852D-D3EC26C8DBF2}">
  <sheetPr>
    <tabColor theme="4" tint="0.79998168889431442"/>
  </sheetPr>
  <dimension ref="A49:A73"/>
  <sheetViews>
    <sheetView zoomScale="75" zoomScaleNormal="75" workbookViewId="0"/>
  </sheetViews>
  <sheetFormatPr defaultColWidth="9.1796875" defaultRowHeight="14.5" x14ac:dyDescent="0.3"/>
  <cols>
    <col min="1" max="1" width="3.26953125" style="4" customWidth="1"/>
    <col min="2" max="16384" width="9.1796875" style="4"/>
  </cols>
  <sheetData>
    <row r="49" s="4" customFormat="1" x14ac:dyDescent="0.3"/>
    <row r="50" s="4" customFormat="1" x14ac:dyDescent="0.3"/>
    <row r="51" s="4" customFormat="1" x14ac:dyDescent="0.3"/>
    <row r="52" s="4" customFormat="1" x14ac:dyDescent="0.3"/>
    <row r="53" s="4" customFormat="1" x14ac:dyDescent="0.3"/>
    <row r="54" s="4" customFormat="1" x14ac:dyDescent="0.3"/>
    <row r="55" s="4" customFormat="1" x14ac:dyDescent="0.3"/>
    <row r="56" s="4" customFormat="1" x14ac:dyDescent="0.3"/>
    <row r="57" s="4" customFormat="1" x14ac:dyDescent="0.3"/>
    <row r="58" s="4" customFormat="1" x14ac:dyDescent="0.3"/>
    <row r="59" s="4" customFormat="1" x14ac:dyDescent="0.3"/>
    <row r="60" s="4" customFormat="1" x14ac:dyDescent="0.3"/>
    <row r="61" s="4" customFormat="1" x14ac:dyDescent="0.3"/>
    <row r="62" s="4" customFormat="1" x14ac:dyDescent="0.3"/>
    <row r="63" s="4" customFormat="1" x14ac:dyDescent="0.3"/>
    <row r="64" s="4" customFormat="1" x14ac:dyDescent="0.3"/>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AC79"/>
  <sheetViews>
    <sheetView zoomScale="75" zoomScaleNormal="75" workbookViewId="0"/>
  </sheetViews>
  <sheetFormatPr defaultColWidth="9.1796875" defaultRowHeight="14.5" x14ac:dyDescent="0.3"/>
  <cols>
    <col min="1" max="1" width="3.26953125" style="4" customWidth="1"/>
    <col min="2" max="16384" width="9.1796875" style="4"/>
  </cols>
  <sheetData>
    <row r="1" spans="1:29" x14ac:dyDescent="0.3">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row>
    <row r="2" spans="1:29" x14ac:dyDescent="0.3">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row>
    <row r="3" spans="1:29" x14ac:dyDescent="0.3">
      <c r="A3" s="339"/>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row>
    <row r="4" spans="1:29" x14ac:dyDescent="0.3">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row>
    <row r="5" spans="1:29" x14ac:dyDescent="0.3">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row>
    <row r="6" spans="1:29" x14ac:dyDescent="0.3">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row>
    <row r="7" spans="1:29" x14ac:dyDescent="0.3">
      <c r="A7" s="339"/>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row>
    <row r="8" spans="1:29" x14ac:dyDescent="0.3">
      <c r="A8" s="339"/>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row>
    <row r="9" spans="1:29" x14ac:dyDescent="0.3">
      <c r="A9" s="339"/>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row>
    <row r="10" spans="1:29" x14ac:dyDescent="0.3">
      <c r="A10" s="339"/>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row>
    <row r="11" spans="1:29" x14ac:dyDescent="0.3">
      <c r="A11" s="339"/>
      <c r="B11" s="339"/>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row>
    <row r="12" spans="1:29" x14ac:dyDescent="0.3">
      <c r="A12" s="339"/>
      <c r="B12" s="339"/>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row>
    <row r="13" spans="1:29" x14ac:dyDescent="0.3">
      <c r="A13" s="339"/>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row>
    <row r="14" spans="1:29" x14ac:dyDescent="0.3">
      <c r="A14" s="339"/>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row>
    <row r="15" spans="1:29" x14ac:dyDescent="0.3">
      <c r="A15" s="339"/>
      <c r="B15" s="339"/>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row>
    <row r="16" spans="1:29" x14ac:dyDescent="0.3">
      <c r="A16" s="339"/>
      <c r="B16" s="339"/>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row>
    <row r="17" spans="1:29" x14ac:dyDescent="0.3">
      <c r="A17" s="339"/>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row>
    <row r="18" spans="1:29" x14ac:dyDescent="0.3">
      <c r="A18" s="339"/>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row>
    <row r="19" spans="1:29" x14ac:dyDescent="0.3">
      <c r="A19" s="339"/>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row>
    <row r="20" spans="1:29" x14ac:dyDescent="0.3">
      <c r="A20" s="339"/>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row>
    <row r="21" spans="1:29" x14ac:dyDescent="0.3">
      <c r="A21" s="339"/>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row>
    <row r="22" spans="1:29" x14ac:dyDescent="0.3">
      <c r="A22" s="339"/>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row>
    <row r="23" spans="1:29" x14ac:dyDescent="0.3">
      <c r="A23" s="339"/>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row>
    <row r="24" spans="1:29" x14ac:dyDescent="0.3">
      <c r="A24" s="339"/>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row>
    <row r="25" spans="1:29" x14ac:dyDescent="0.3">
      <c r="A25" s="339"/>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row>
    <row r="26" spans="1:29" x14ac:dyDescent="0.3">
      <c r="A26" s="339"/>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row>
    <row r="27" spans="1:29" x14ac:dyDescent="0.3">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row>
    <row r="28" spans="1:29" x14ac:dyDescent="0.3">
      <c r="A28" s="339"/>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row>
    <row r="29" spans="1:29" x14ac:dyDescent="0.3">
      <c r="A29" s="339"/>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row>
    <row r="30" spans="1:29" x14ac:dyDescent="0.3">
      <c r="A30" s="339"/>
      <c r="B30" s="339"/>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row>
    <row r="31" spans="1:29" x14ac:dyDescent="0.3">
      <c r="A31" s="339"/>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row>
    <row r="32" spans="1:29" x14ac:dyDescent="0.3">
      <c r="A32" s="339"/>
      <c r="B32" s="339"/>
      <c r="C32" s="339"/>
      <c r="D32" s="339"/>
      <c r="E32" s="339"/>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row>
    <row r="33" spans="1:29" x14ac:dyDescent="0.3">
      <c r="A33" s="339"/>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row>
    <row r="34" spans="1:29" x14ac:dyDescent="0.3">
      <c r="A34" s="339"/>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row>
    <row r="35" spans="1:29" x14ac:dyDescent="0.3">
      <c r="A35" s="339"/>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row>
    <row r="36" spans="1:29" x14ac:dyDescent="0.3">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row>
    <row r="37" spans="1:29" x14ac:dyDescent="0.3">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row>
    <row r="38" spans="1:29" x14ac:dyDescent="0.3">
      <c r="A38" s="339"/>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row>
    <row r="39" spans="1:29" x14ac:dyDescent="0.3">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row>
    <row r="40" spans="1:29" x14ac:dyDescent="0.3">
      <c r="A40" s="339"/>
      <c r="B40" s="339"/>
      <c r="C40" s="339"/>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row>
    <row r="41" spans="1:29" x14ac:dyDescent="0.3">
      <c r="A41" s="339"/>
      <c r="B41" s="339"/>
      <c r="C41" s="339"/>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row>
    <row r="42" spans="1:29" x14ac:dyDescent="0.3">
      <c r="A42" s="339"/>
      <c r="B42" s="339"/>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row>
    <row r="43" spans="1:29" x14ac:dyDescent="0.3">
      <c r="A43" s="339"/>
      <c r="B43" s="339"/>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row>
    <row r="44" spans="1:29" x14ac:dyDescent="0.3">
      <c r="A44" s="339"/>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row>
    <row r="45" spans="1:29" x14ac:dyDescent="0.3">
      <c r="A45" s="339"/>
      <c r="B45" s="339"/>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row>
    <row r="46" spans="1:29" x14ac:dyDescent="0.3">
      <c r="A46" s="339"/>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row>
    <row r="47" spans="1:29" x14ac:dyDescent="0.3">
      <c r="A47" s="339"/>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row>
    <row r="48" spans="1:29" x14ac:dyDescent="0.3">
      <c r="A48" s="339"/>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row>
    <row r="49" spans="1:29" x14ac:dyDescent="0.3">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row>
    <row r="50" spans="1:29" x14ac:dyDescent="0.3">
      <c r="A50" s="339"/>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row>
    <row r="51" spans="1:29" x14ac:dyDescent="0.3">
      <c r="A51" s="339"/>
      <c r="B51" s="339"/>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row>
    <row r="52" spans="1:29" x14ac:dyDescent="0.3">
      <c r="A52" s="339"/>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row>
    <row r="53" spans="1:29" x14ac:dyDescent="0.3">
      <c r="A53" s="339"/>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row>
    <row r="54" spans="1:29" x14ac:dyDescent="0.3">
      <c r="A54" s="339"/>
      <c r="B54" s="339"/>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row>
    <row r="55" spans="1:29" x14ac:dyDescent="0.3">
      <c r="A55" s="339"/>
      <c r="B55" s="339"/>
      <c r="C55" s="339"/>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row>
    <row r="56" spans="1:29" x14ac:dyDescent="0.3">
      <c r="A56" s="339"/>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row>
    <row r="57" spans="1:29" x14ac:dyDescent="0.3">
      <c r="A57" s="339"/>
      <c r="B57" s="339"/>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row>
    <row r="58" spans="1:29" x14ac:dyDescent="0.3">
      <c r="A58" s="339"/>
      <c r="B58" s="339"/>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row>
    <row r="59" spans="1:29" x14ac:dyDescent="0.3">
      <c r="A59" s="339"/>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row>
    <row r="60" spans="1:29" x14ac:dyDescent="0.3">
      <c r="A60" s="339"/>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row>
    <row r="61" spans="1:29" x14ac:dyDescent="0.3">
      <c r="A61" s="339"/>
      <c r="B61" s="339"/>
      <c r="C61" s="339"/>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39"/>
    </row>
    <row r="62" spans="1:29" x14ac:dyDescent="0.3">
      <c r="A62" s="339"/>
      <c r="B62" s="339"/>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row>
    <row r="63" spans="1:29" x14ac:dyDescent="0.3">
      <c r="A63" s="339"/>
      <c r="B63" s="339"/>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c r="AB63" s="339"/>
      <c r="AC63" s="339"/>
    </row>
    <row r="64" spans="1:29" x14ac:dyDescent="0.3">
      <c r="A64" s="339"/>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c r="AB64" s="339"/>
      <c r="AC64" s="339"/>
    </row>
    <row r="65" spans="1:29" x14ac:dyDescent="0.3">
      <c r="A65" s="339"/>
      <c r="B65" s="339"/>
      <c r="C65" s="339"/>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c r="AC65" s="339"/>
    </row>
    <row r="66" spans="1:29" x14ac:dyDescent="0.3">
      <c r="A66" s="339"/>
      <c r="B66" s="339"/>
      <c r="C66" s="339"/>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c r="AC66" s="339"/>
    </row>
    <row r="67" spans="1:29" x14ac:dyDescent="0.3">
      <c r="A67" s="339"/>
      <c r="B67" s="339"/>
      <c r="C67" s="339"/>
      <c r="D67" s="339"/>
      <c r="E67" s="339"/>
      <c r="F67" s="339"/>
      <c r="G67" s="339"/>
      <c r="H67" s="339"/>
      <c r="I67" s="339"/>
      <c r="J67" s="339"/>
      <c r="K67" s="339"/>
      <c r="L67" s="339"/>
      <c r="M67" s="339"/>
      <c r="N67" s="339"/>
      <c r="O67" s="339"/>
      <c r="P67" s="339"/>
      <c r="Q67" s="339"/>
      <c r="R67" s="339"/>
      <c r="S67" s="339"/>
      <c r="T67" s="339"/>
      <c r="U67" s="339"/>
      <c r="V67" s="339"/>
      <c r="W67" s="339"/>
      <c r="X67" s="339"/>
      <c r="Y67" s="339"/>
      <c r="Z67" s="339"/>
      <c r="AA67" s="339"/>
      <c r="AB67" s="339"/>
      <c r="AC67" s="339"/>
    </row>
    <row r="68" spans="1:29" x14ac:dyDescent="0.3">
      <c r="A68" s="339"/>
      <c r="B68" s="339"/>
      <c r="C68" s="339"/>
      <c r="D68" s="339"/>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row>
    <row r="69" spans="1:29" x14ac:dyDescent="0.3">
      <c r="A69" s="339"/>
      <c r="B69" s="339"/>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row>
    <row r="70" spans="1:29" x14ac:dyDescent="0.3">
      <c r="A70" s="339"/>
      <c r="B70" s="339"/>
      <c r="C70" s="339"/>
      <c r="D70" s="339"/>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row>
    <row r="71" spans="1:29" x14ac:dyDescent="0.3">
      <c r="A71" s="339"/>
      <c r="B71" s="339"/>
      <c r="C71" s="339"/>
      <c r="D71" s="339"/>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row>
    <row r="72" spans="1:29" x14ac:dyDescent="0.3">
      <c r="A72" s="339"/>
      <c r="B72" s="339"/>
      <c r="C72" s="339"/>
      <c r="D72" s="339"/>
      <c r="E72" s="339"/>
      <c r="F72" s="339"/>
      <c r="G72" s="339"/>
      <c r="H72" s="339"/>
      <c r="I72" s="339"/>
      <c r="J72" s="339"/>
      <c r="K72" s="339"/>
      <c r="L72" s="339"/>
      <c r="M72" s="339"/>
      <c r="N72" s="339"/>
      <c r="O72" s="339"/>
      <c r="P72" s="339"/>
      <c r="Q72" s="339"/>
      <c r="R72" s="339"/>
      <c r="S72" s="339"/>
      <c r="T72" s="339"/>
      <c r="U72" s="339"/>
      <c r="V72" s="339"/>
      <c r="W72" s="339"/>
      <c r="X72" s="339"/>
      <c r="Y72" s="339"/>
      <c r="Z72" s="339"/>
      <c r="AA72" s="339"/>
      <c r="AB72" s="339"/>
      <c r="AC72" s="339"/>
    </row>
    <row r="73" spans="1:29" x14ac:dyDescent="0.3">
      <c r="A73" s="339"/>
      <c r="B73" s="339"/>
      <c r="C73" s="339"/>
      <c r="D73" s="339"/>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row>
    <row r="74" spans="1:29" x14ac:dyDescent="0.3">
      <c r="A74" s="339"/>
      <c r="B74" s="339"/>
      <c r="C74" s="339"/>
      <c r="D74" s="339"/>
      <c r="E74" s="339"/>
      <c r="F74" s="339"/>
      <c r="G74" s="339"/>
      <c r="H74" s="339"/>
      <c r="I74" s="339"/>
      <c r="J74" s="339"/>
      <c r="K74" s="339"/>
      <c r="L74" s="339"/>
      <c r="M74" s="339"/>
      <c r="N74" s="339"/>
      <c r="O74" s="339"/>
      <c r="P74" s="339"/>
      <c r="Q74" s="339"/>
      <c r="R74" s="339"/>
      <c r="S74" s="339"/>
      <c r="T74" s="339"/>
      <c r="U74" s="339"/>
      <c r="V74" s="339"/>
      <c r="W74" s="339"/>
      <c r="X74" s="339"/>
      <c r="Y74" s="339"/>
      <c r="Z74" s="339"/>
      <c r="AA74" s="339"/>
      <c r="AB74" s="339"/>
      <c r="AC74" s="339"/>
    </row>
    <row r="75" spans="1:29" x14ac:dyDescent="0.3">
      <c r="A75" s="339"/>
      <c r="B75" s="339"/>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row>
    <row r="76" spans="1:29" x14ac:dyDescent="0.3">
      <c r="A76" s="339"/>
      <c r="B76" s="339"/>
      <c r="C76" s="339"/>
      <c r="D76" s="339"/>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row>
    <row r="77" spans="1:29" x14ac:dyDescent="0.3">
      <c r="A77" s="339"/>
      <c r="B77" s="339"/>
      <c r="C77" s="339"/>
      <c r="D77" s="339"/>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row>
    <row r="78" spans="1:29" x14ac:dyDescent="0.3">
      <c r="A78" s="339"/>
      <c r="B78" s="339"/>
      <c r="C78" s="339"/>
      <c r="D78" s="339"/>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row>
    <row r="79" spans="1:29" x14ac:dyDescent="0.3">
      <c r="A79" s="339"/>
      <c r="B79" s="339"/>
      <c r="C79" s="339"/>
      <c r="D79" s="339"/>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59DB-0172-4A7D-9460-B19E1D3FAAA0}">
  <sheetPr>
    <tabColor theme="1"/>
  </sheetPr>
  <dimension ref="B1:AV76"/>
  <sheetViews>
    <sheetView zoomScale="85" zoomScaleNormal="85" workbookViewId="0"/>
  </sheetViews>
  <sheetFormatPr defaultColWidth="9.1796875" defaultRowHeight="15.5" x14ac:dyDescent="0.4"/>
  <cols>
    <col min="1" max="2" width="1.7265625" style="986" customWidth="1"/>
    <col min="3" max="3" width="40.7265625" style="986" customWidth="1"/>
    <col min="4" max="5" width="12.1796875" style="986" customWidth="1"/>
    <col min="6" max="10" width="17.7265625" style="986" customWidth="1"/>
    <col min="11" max="16384" width="9.1796875" style="986"/>
  </cols>
  <sheetData>
    <row r="1" spans="2:12" ht="7.5" customHeight="1" thickBot="1" x14ac:dyDescent="0.45"/>
    <row r="2" spans="2:12" ht="21" thickTop="1" x14ac:dyDescent="0.55000000000000004">
      <c r="B2" s="987"/>
      <c r="C2" s="988" t="s">
        <v>429</v>
      </c>
      <c r="D2" s="989"/>
      <c r="E2" s="989"/>
      <c r="F2" s="990"/>
      <c r="G2" s="991"/>
      <c r="H2" s="991"/>
      <c r="I2" s="991"/>
      <c r="J2" s="992"/>
      <c r="L2" s="993"/>
    </row>
    <row r="3" spans="2:12" ht="15" customHeight="1" x14ac:dyDescent="0.5">
      <c r="B3" s="994"/>
      <c r="C3" s="995"/>
      <c r="D3" s="996"/>
      <c r="E3" s="997"/>
      <c r="F3" s="997"/>
      <c r="G3" s="998"/>
      <c r="H3" s="998"/>
      <c r="I3" s="999"/>
      <c r="J3" s="1000"/>
      <c r="L3" s="993"/>
    </row>
    <row r="4" spans="2:12" ht="15" customHeight="1" x14ac:dyDescent="0.5">
      <c r="B4" s="994"/>
      <c r="C4" s="995"/>
      <c r="D4" s="996"/>
      <c r="E4" s="997"/>
      <c r="F4" s="995" t="s">
        <v>1</v>
      </c>
      <c r="G4" s="998"/>
      <c r="H4" s="998"/>
      <c r="I4" s="999"/>
      <c r="J4" s="1000"/>
      <c r="L4" s="993"/>
    </row>
    <row r="5" spans="2:12" ht="6" customHeight="1" x14ac:dyDescent="0.5">
      <c r="B5" s="994"/>
      <c r="C5" s="996"/>
      <c r="D5" s="1001"/>
      <c r="E5" s="997"/>
      <c r="F5" s="996"/>
      <c r="G5" s="998"/>
      <c r="H5" s="998"/>
      <c r="I5" s="998"/>
      <c r="J5" s="1000"/>
      <c r="L5" s="993"/>
    </row>
    <row r="6" spans="2:12" ht="17" x14ac:dyDescent="0.5">
      <c r="B6" s="994"/>
      <c r="C6" s="1002" t="s">
        <v>31</v>
      </c>
      <c r="D6" s="997" t="s">
        <v>3</v>
      </c>
      <c r="E6" s="997">
        <v>56</v>
      </c>
      <c r="F6" s="1002" t="s">
        <v>3</v>
      </c>
      <c r="G6" s="1003"/>
      <c r="H6" s="1003"/>
      <c r="I6" s="1003"/>
      <c r="J6" s="1004"/>
      <c r="L6" s="993"/>
    </row>
    <row r="7" spans="2:12" ht="17" x14ac:dyDescent="0.5">
      <c r="B7" s="994"/>
      <c r="C7" s="1005"/>
      <c r="D7" s="1001" t="s">
        <v>5</v>
      </c>
      <c r="E7" s="997">
        <v>27</v>
      </c>
      <c r="F7" s="996" t="s">
        <v>32</v>
      </c>
      <c r="G7" s="1003"/>
      <c r="H7" s="1003"/>
      <c r="I7" s="1003"/>
      <c r="J7" s="1004"/>
      <c r="L7" s="993"/>
    </row>
    <row r="8" spans="2:12" ht="17" x14ac:dyDescent="0.5">
      <c r="B8" s="994"/>
      <c r="C8" s="1005"/>
      <c r="D8" s="1001" t="s">
        <v>7</v>
      </c>
      <c r="E8" s="997">
        <v>29</v>
      </c>
      <c r="F8" s="996" t="s">
        <v>33</v>
      </c>
      <c r="G8" s="1003"/>
      <c r="H8" s="1003"/>
      <c r="I8" s="1003"/>
      <c r="J8" s="1004"/>
      <c r="L8" s="993"/>
    </row>
    <row r="9" spans="2:12" ht="6" customHeight="1" x14ac:dyDescent="0.5">
      <c r="B9" s="994"/>
      <c r="C9" s="996"/>
      <c r="D9" s="1001"/>
      <c r="E9" s="997"/>
      <c r="F9" s="996"/>
      <c r="G9" s="998"/>
      <c r="H9" s="998"/>
      <c r="I9" s="998"/>
      <c r="J9" s="1000"/>
      <c r="L9" s="993"/>
    </row>
    <row r="10" spans="2:12" ht="15" customHeight="1" x14ac:dyDescent="0.5">
      <c r="B10" s="994"/>
      <c r="C10" s="996"/>
      <c r="D10" s="1001"/>
      <c r="E10" s="997"/>
      <c r="F10" s="996"/>
      <c r="G10" s="998"/>
      <c r="H10" s="998"/>
      <c r="I10" s="998"/>
      <c r="J10" s="1000"/>
      <c r="L10" s="993"/>
    </row>
    <row r="11" spans="2:12" ht="15" customHeight="1" x14ac:dyDescent="0.5">
      <c r="B11" s="994"/>
      <c r="C11" s="995" t="s">
        <v>253</v>
      </c>
      <c r="D11" s="1001"/>
      <c r="E11" s="997">
        <v>5</v>
      </c>
      <c r="F11" s="996" t="s">
        <v>254</v>
      </c>
      <c r="G11" s="998"/>
      <c r="H11" s="998"/>
      <c r="I11" s="998"/>
      <c r="J11" s="1000"/>
      <c r="L11" s="993"/>
    </row>
    <row r="12" spans="2:12" ht="15" customHeight="1" x14ac:dyDescent="0.5">
      <c r="B12" s="994"/>
      <c r="C12" s="995" t="s">
        <v>255</v>
      </c>
      <c r="D12" s="1001"/>
      <c r="E12" s="997">
        <v>7</v>
      </c>
      <c r="F12" s="996" t="s">
        <v>256</v>
      </c>
      <c r="G12" s="998"/>
      <c r="H12" s="998"/>
      <c r="I12" s="998"/>
      <c r="J12" s="1000"/>
      <c r="L12" s="993"/>
    </row>
    <row r="13" spans="2:12" ht="6" customHeight="1" x14ac:dyDescent="0.5">
      <c r="B13" s="994"/>
      <c r="C13" s="996"/>
      <c r="D13" s="1001"/>
      <c r="E13" s="997"/>
      <c r="F13" s="996"/>
      <c r="G13" s="998"/>
      <c r="H13" s="998"/>
      <c r="I13" s="998"/>
      <c r="J13" s="1000"/>
      <c r="L13" s="993"/>
    </row>
    <row r="14" spans="2:12" ht="15" customHeight="1" x14ac:dyDescent="0.5">
      <c r="B14" s="994"/>
      <c r="C14" s="996"/>
      <c r="D14" s="1001"/>
      <c r="E14" s="997"/>
      <c r="F14" s="996"/>
      <c r="G14" s="998"/>
      <c r="H14" s="998"/>
      <c r="I14" s="998"/>
      <c r="J14" s="1000"/>
      <c r="L14" s="993"/>
    </row>
    <row r="15" spans="2:12" ht="17" x14ac:dyDescent="0.5">
      <c r="B15" s="994"/>
      <c r="C15" s="1006" t="s">
        <v>257</v>
      </c>
      <c r="D15" s="997"/>
      <c r="E15" s="997">
        <v>56</v>
      </c>
      <c r="F15" s="995" t="s">
        <v>1</v>
      </c>
      <c r="G15" s="1003"/>
      <c r="H15" s="1003"/>
      <c r="I15" s="1003"/>
      <c r="J15" s="1004"/>
      <c r="L15" s="993"/>
    </row>
    <row r="16" spans="2:12" ht="6" customHeight="1" x14ac:dyDescent="0.5">
      <c r="B16" s="994"/>
      <c r="C16" s="996"/>
      <c r="D16" s="1001"/>
      <c r="E16" s="997"/>
      <c r="F16" s="996"/>
      <c r="G16" s="998"/>
      <c r="H16" s="998"/>
      <c r="I16" s="998"/>
      <c r="J16" s="1000"/>
      <c r="L16" s="993"/>
    </row>
    <row r="17" spans="2:13" ht="17" x14ac:dyDescent="0.5">
      <c r="B17" s="994"/>
      <c r="C17" s="995" t="s">
        <v>244</v>
      </c>
      <c r="D17" s="1001"/>
      <c r="E17" s="997">
        <v>7</v>
      </c>
      <c r="F17" s="996" t="s">
        <v>258</v>
      </c>
      <c r="G17" s="1003"/>
      <c r="H17" s="1003"/>
      <c r="I17" s="1003"/>
      <c r="J17" s="1004"/>
      <c r="L17" s="993"/>
    </row>
    <row r="18" spans="2:13" ht="17" x14ac:dyDescent="0.5">
      <c r="B18" s="994"/>
      <c r="C18" s="995" t="s">
        <v>339</v>
      </c>
      <c r="D18" s="1001"/>
      <c r="E18" s="997">
        <v>17</v>
      </c>
      <c r="F18" s="996" t="s">
        <v>259</v>
      </c>
      <c r="G18" s="1003"/>
      <c r="H18" s="1003"/>
      <c r="I18" s="1003"/>
      <c r="J18" s="1004"/>
      <c r="L18" s="993"/>
    </row>
    <row r="19" spans="2:13" ht="17" x14ac:dyDescent="0.5">
      <c r="B19" s="994"/>
      <c r="C19" s="995" t="s">
        <v>246</v>
      </c>
      <c r="D19" s="1001"/>
      <c r="E19" s="997">
        <v>11</v>
      </c>
      <c r="F19" s="996" t="s">
        <v>260</v>
      </c>
      <c r="G19" s="1003"/>
      <c r="H19" s="1003"/>
      <c r="I19" s="1003"/>
      <c r="J19" s="1004"/>
      <c r="L19" s="993"/>
    </row>
    <row r="20" spans="2:13" ht="17" x14ac:dyDescent="0.5">
      <c r="B20" s="994"/>
      <c r="C20" s="995" t="s">
        <v>247</v>
      </c>
      <c r="D20" s="1001"/>
      <c r="E20" s="997">
        <v>21</v>
      </c>
      <c r="F20" s="996" t="s">
        <v>261</v>
      </c>
      <c r="G20" s="1003"/>
      <c r="H20" s="1003"/>
      <c r="I20" s="1003"/>
      <c r="J20" s="1004"/>
      <c r="L20" s="993"/>
    </row>
    <row r="21" spans="2:13" ht="17" x14ac:dyDescent="0.5">
      <c r="B21" s="994"/>
      <c r="C21" s="996"/>
      <c r="D21" s="1001"/>
      <c r="E21" s="997"/>
      <c r="F21" s="996"/>
      <c r="G21" s="1003"/>
      <c r="H21" s="1003"/>
      <c r="I21" s="1003"/>
      <c r="J21" s="1004"/>
      <c r="L21" s="993"/>
    </row>
    <row r="22" spans="2:13" ht="17" x14ac:dyDescent="0.5">
      <c r="B22" s="994"/>
      <c r="C22" s="995" t="s">
        <v>2</v>
      </c>
      <c r="D22" s="997" t="s">
        <v>3</v>
      </c>
      <c r="E22" s="997">
        <v>16</v>
      </c>
      <c r="F22" s="998"/>
      <c r="G22" s="998"/>
      <c r="H22" s="998"/>
      <c r="I22" s="998"/>
      <c r="J22" s="1000"/>
      <c r="L22" s="993"/>
      <c r="M22" s="1007"/>
    </row>
    <row r="23" spans="2:13" ht="6" customHeight="1" x14ac:dyDescent="0.5">
      <c r="B23" s="994"/>
      <c r="C23" s="995"/>
      <c r="D23" s="996"/>
      <c r="E23" s="997"/>
      <c r="F23" s="997"/>
      <c r="G23" s="998"/>
      <c r="H23" s="998"/>
      <c r="I23" s="998"/>
      <c r="J23" s="1000"/>
      <c r="L23" s="993"/>
      <c r="M23" s="1008"/>
    </row>
    <row r="24" spans="2:13" ht="17" x14ac:dyDescent="0.5">
      <c r="B24" s="994"/>
      <c r="C24" s="995" t="s">
        <v>252</v>
      </c>
      <c r="D24" s="997"/>
      <c r="E24" s="997">
        <v>7</v>
      </c>
      <c r="F24" s="997"/>
      <c r="G24" s="998"/>
      <c r="H24" s="998"/>
      <c r="I24" s="998"/>
      <c r="J24" s="1000"/>
      <c r="L24" s="993"/>
    </row>
    <row r="25" spans="2:13" ht="17" x14ac:dyDescent="0.5">
      <c r="B25" s="994"/>
      <c r="C25" s="1009" t="s">
        <v>4</v>
      </c>
      <c r="D25" s="1001" t="s">
        <v>5</v>
      </c>
      <c r="E25" s="997">
        <v>2</v>
      </c>
      <c r="F25" s="996" t="s">
        <v>333</v>
      </c>
      <c r="G25" s="998"/>
      <c r="H25" s="998"/>
      <c r="I25" s="998"/>
      <c r="J25" s="1000"/>
      <c r="L25" s="993"/>
    </row>
    <row r="26" spans="2:13" ht="17" x14ac:dyDescent="0.5">
      <c r="B26" s="994"/>
      <c r="C26" s="1009" t="s">
        <v>6</v>
      </c>
      <c r="D26" s="1001" t="s">
        <v>7</v>
      </c>
      <c r="E26" s="997">
        <v>5</v>
      </c>
      <c r="F26" s="996" t="s">
        <v>8</v>
      </c>
      <c r="G26" s="998"/>
      <c r="H26" s="998"/>
      <c r="I26" s="998"/>
      <c r="J26" s="1000"/>
      <c r="L26" s="993"/>
    </row>
    <row r="27" spans="2:13" ht="6" customHeight="1" x14ac:dyDescent="0.5">
      <c r="B27" s="994"/>
      <c r="C27" s="996"/>
      <c r="D27" s="1001"/>
      <c r="E27" s="997"/>
      <c r="F27" s="996"/>
      <c r="G27" s="998"/>
      <c r="H27" s="998"/>
      <c r="I27" s="998"/>
      <c r="J27" s="1000"/>
      <c r="L27" s="993"/>
    </row>
    <row r="28" spans="2:13" ht="17" x14ac:dyDescent="0.5">
      <c r="B28" s="994"/>
      <c r="C28" s="995" t="s">
        <v>9</v>
      </c>
      <c r="D28" s="1001"/>
      <c r="E28" s="997">
        <v>8</v>
      </c>
      <c r="F28" s="996"/>
      <c r="G28" s="998"/>
      <c r="H28" s="998"/>
      <c r="I28" s="998"/>
      <c r="J28" s="1000"/>
      <c r="L28" s="993"/>
    </row>
    <row r="29" spans="2:13" ht="17" x14ac:dyDescent="0.5">
      <c r="B29" s="994"/>
      <c r="C29" s="1009" t="s">
        <v>4</v>
      </c>
      <c r="D29" s="1001" t="s">
        <v>5</v>
      </c>
      <c r="E29" s="997">
        <v>3</v>
      </c>
      <c r="F29" s="996" t="s">
        <v>334</v>
      </c>
      <c r="G29" s="998"/>
      <c r="H29" s="998"/>
      <c r="I29" s="998"/>
      <c r="J29" s="1000"/>
      <c r="L29" s="993"/>
    </row>
    <row r="30" spans="2:13" ht="17" x14ac:dyDescent="0.5">
      <c r="B30" s="994"/>
      <c r="C30" s="1009" t="s">
        <v>6</v>
      </c>
      <c r="D30" s="1001" t="s">
        <v>7</v>
      </c>
      <c r="E30" s="997">
        <v>5</v>
      </c>
      <c r="F30" s="996" t="s">
        <v>10</v>
      </c>
      <c r="G30" s="998"/>
      <c r="H30" s="998"/>
      <c r="I30" s="998"/>
      <c r="J30" s="1000"/>
      <c r="L30" s="993"/>
    </row>
    <row r="31" spans="2:13" ht="6" customHeight="1" x14ac:dyDescent="0.5">
      <c r="B31" s="994"/>
      <c r="C31" s="996"/>
      <c r="D31" s="1001"/>
      <c r="E31" s="997"/>
      <c r="F31" s="996"/>
      <c r="G31" s="998"/>
      <c r="H31" s="998"/>
      <c r="I31" s="998"/>
      <c r="J31" s="1000"/>
      <c r="L31" s="993"/>
    </row>
    <row r="32" spans="2:13" ht="17" x14ac:dyDescent="0.5">
      <c r="B32" s="994"/>
      <c r="C32" s="995" t="s">
        <v>11</v>
      </c>
      <c r="D32" s="1001"/>
      <c r="E32" s="997">
        <v>1</v>
      </c>
      <c r="F32" s="996"/>
      <c r="G32" s="998"/>
      <c r="H32" s="998"/>
      <c r="I32" s="998"/>
      <c r="J32" s="1000"/>
      <c r="L32" s="993"/>
    </row>
    <row r="33" spans="2:12" ht="17" x14ac:dyDescent="0.5">
      <c r="B33" s="994"/>
      <c r="C33" s="1009" t="s">
        <v>6</v>
      </c>
      <c r="D33" s="1001" t="s">
        <v>7</v>
      </c>
      <c r="E33" s="997">
        <v>1</v>
      </c>
      <c r="F33" s="996" t="s">
        <v>12</v>
      </c>
      <c r="G33" s="998"/>
      <c r="H33" s="998"/>
      <c r="I33" s="998"/>
      <c r="J33" s="1000"/>
      <c r="L33" s="993"/>
    </row>
    <row r="34" spans="2:12" ht="6" customHeight="1" x14ac:dyDescent="0.5">
      <c r="B34" s="994"/>
      <c r="C34" s="996"/>
      <c r="D34" s="1001"/>
      <c r="E34" s="997"/>
      <c r="F34" s="996"/>
      <c r="G34" s="998"/>
      <c r="H34" s="998"/>
      <c r="I34" s="998"/>
      <c r="J34" s="1000"/>
      <c r="L34" s="993"/>
    </row>
    <row r="35" spans="2:12" ht="6" customHeight="1" x14ac:dyDescent="0.5">
      <c r="B35" s="994"/>
      <c r="C35" s="996"/>
      <c r="D35" s="1001"/>
      <c r="E35" s="997"/>
      <c r="F35" s="996"/>
      <c r="G35" s="998"/>
      <c r="H35" s="998"/>
      <c r="I35" s="998"/>
      <c r="J35" s="1000"/>
      <c r="L35" s="993"/>
    </row>
    <row r="36" spans="2:12" ht="17" x14ac:dyDescent="0.5">
      <c r="B36" s="994"/>
      <c r="C36" s="995" t="s">
        <v>13</v>
      </c>
      <c r="D36" s="997" t="s">
        <v>3</v>
      </c>
      <c r="E36" s="997">
        <v>8</v>
      </c>
      <c r="F36" s="997"/>
      <c r="G36" s="998"/>
      <c r="H36" s="998"/>
      <c r="I36" s="998"/>
      <c r="J36" s="1000"/>
      <c r="L36" s="993"/>
    </row>
    <row r="37" spans="2:12" ht="6" customHeight="1" x14ac:dyDescent="0.5">
      <c r="B37" s="994"/>
      <c r="C37" s="995"/>
      <c r="D37" s="1001"/>
      <c r="E37" s="997"/>
      <c r="F37" s="996"/>
      <c r="G37" s="998"/>
      <c r="H37" s="998"/>
      <c r="I37" s="998"/>
      <c r="J37" s="1000"/>
      <c r="L37" s="993"/>
    </row>
    <row r="38" spans="2:12" ht="17" x14ac:dyDescent="0.5">
      <c r="B38" s="994"/>
      <c r="C38" s="995" t="s">
        <v>14</v>
      </c>
      <c r="D38" s="1001"/>
      <c r="E38" s="997">
        <v>8</v>
      </c>
      <c r="F38" s="996"/>
      <c r="G38" s="998"/>
      <c r="H38" s="998"/>
      <c r="I38" s="998"/>
      <c r="J38" s="1000"/>
      <c r="L38" s="993"/>
    </row>
    <row r="39" spans="2:12" ht="17" x14ac:dyDescent="0.5">
      <c r="B39" s="994"/>
      <c r="C39" s="1009" t="s">
        <v>4</v>
      </c>
      <c r="D39" s="1001" t="s">
        <v>5</v>
      </c>
      <c r="E39" s="997">
        <v>6</v>
      </c>
      <c r="F39" s="996" t="s">
        <v>335</v>
      </c>
      <c r="G39" s="998"/>
      <c r="H39" s="998"/>
      <c r="I39" s="998"/>
      <c r="J39" s="1000"/>
      <c r="L39" s="993"/>
    </row>
    <row r="40" spans="2:12" ht="17" x14ac:dyDescent="0.5">
      <c r="B40" s="994"/>
      <c r="C40" s="1009" t="s">
        <v>6</v>
      </c>
      <c r="D40" s="1001" t="s">
        <v>7</v>
      </c>
      <c r="E40" s="997">
        <v>2</v>
      </c>
      <c r="F40" s="996" t="s">
        <v>15</v>
      </c>
      <c r="G40" s="998"/>
      <c r="H40" s="998"/>
      <c r="I40" s="998"/>
      <c r="J40" s="1000"/>
      <c r="L40" s="993"/>
    </row>
    <row r="41" spans="2:12" ht="6" customHeight="1" x14ac:dyDescent="0.5">
      <c r="B41" s="994"/>
      <c r="C41" s="996"/>
      <c r="D41" s="1001"/>
      <c r="E41" s="997"/>
      <c r="F41" s="996"/>
      <c r="G41" s="998"/>
      <c r="H41" s="998"/>
      <c r="I41" s="998"/>
      <c r="J41" s="1000"/>
      <c r="L41" s="993"/>
    </row>
    <row r="42" spans="2:12" ht="6" customHeight="1" x14ac:dyDescent="0.5">
      <c r="B42" s="994"/>
      <c r="C42" s="996"/>
      <c r="D42" s="1001"/>
      <c r="E42" s="997"/>
      <c r="F42" s="996"/>
      <c r="G42" s="998"/>
      <c r="H42" s="998"/>
      <c r="I42" s="998"/>
      <c r="J42" s="1000"/>
      <c r="L42" s="993"/>
    </row>
    <row r="43" spans="2:12" ht="17" x14ac:dyDescent="0.5">
      <c r="B43" s="994"/>
      <c r="C43" s="995" t="s">
        <v>16</v>
      </c>
      <c r="D43" s="997" t="s">
        <v>3</v>
      </c>
      <c r="E43" s="997">
        <v>11</v>
      </c>
      <c r="F43" s="996"/>
      <c r="G43" s="998"/>
      <c r="H43" s="998"/>
      <c r="I43" s="998"/>
      <c r="J43" s="1000"/>
      <c r="L43" s="993"/>
    </row>
    <row r="44" spans="2:12" ht="6" customHeight="1" x14ac:dyDescent="0.5">
      <c r="B44" s="994"/>
      <c r="C44" s="995"/>
      <c r="D44" s="996"/>
      <c r="E44" s="997"/>
      <c r="F44" s="996"/>
      <c r="G44" s="998"/>
      <c r="H44" s="998"/>
      <c r="I44" s="998"/>
      <c r="J44" s="1000"/>
      <c r="L44" s="993"/>
    </row>
    <row r="45" spans="2:12" ht="17" x14ac:dyDescent="0.5">
      <c r="B45" s="994"/>
      <c r="C45" s="995" t="s">
        <v>17</v>
      </c>
      <c r="D45" s="996"/>
      <c r="E45" s="997">
        <v>7</v>
      </c>
      <c r="F45" s="996"/>
      <c r="G45" s="998"/>
      <c r="H45" s="998"/>
      <c r="I45" s="998"/>
      <c r="J45" s="1000"/>
      <c r="L45" s="993"/>
    </row>
    <row r="46" spans="2:12" ht="17" x14ac:dyDescent="0.5">
      <c r="B46" s="994"/>
      <c r="C46" s="1009" t="s">
        <v>4</v>
      </c>
      <c r="D46" s="1001" t="s">
        <v>5</v>
      </c>
      <c r="E46" s="997">
        <v>5</v>
      </c>
      <c r="F46" s="996" t="s">
        <v>336</v>
      </c>
      <c r="G46" s="998"/>
      <c r="H46" s="998"/>
      <c r="I46" s="998"/>
      <c r="J46" s="1000"/>
      <c r="L46" s="993"/>
    </row>
    <row r="47" spans="2:12" ht="17" x14ac:dyDescent="0.5">
      <c r="B47" s="994"/>
      <c r="C47" s="1009" t="s">
        <v>6</v>
      </c>
      <c r="D47" s="1001" t="s">
        <v>7</v>
      </c>
      <c r="E47" s="997">
        <v>2</v>
      </c>
      <c r="F47" s="996" t="s">
        <v>18</v>
      </c>
      <c r="G47" s="998"/>
      <c r="H47" s="998"/>
      <c r="I47" s="998"/>
      <c r="J47" s="1000"/>
      <c r="L47" s="993"/>
    </row>
    <row r="48" spans="2:12" ht="6" customHeight="1" x14ac:dyDescent="0.5">
      <c r="B48" s="994"/>
      <c r="C48" s="996"/>
      <c r="D48" s="1001"/>
      <c r="E48" s="997"/>
      <c r="F48" s="996"/>
      <c r="G48" s="998"/>
      <c r="H48" s="998"/>
      <c r="I48" s="998"/>
      <c r="J48" s="1000"/>
      <c r="L48" s="993"/>
    </row>
    <row r="49" spans="2:12" ht="17" x14ac:dyDescent="0.5">
      <c r="B49" s="994"/>
      <c r="C49" s="995" t="s">
        <v>19</v>
      </c>
      <c r="D49" s="1001"/>
      <c r="E49" s="997">
        <v>3</v>
      </c>
      <c r="F49" s="996"/>
      <c r="G49" s="998"/>
      <c r="H49" s="998"/>
      <c r="I49" s="998"/>
      <c r="J49" s="1000"/>
      <c r="L49" s="993"/>
    </row>
    <row r="50" spans="2:12" ht="17" x14ac:dyDescent="0.5">
      <c r="B50" s="994"/>
      <c r="C50" s="1009" t="s">
        <v>4</v>
      </c>
      <c r="D50" s="1001" t="s">
        <v>5</v>
      </c>
      <c r="E50" s="997">
        <v>2</v>
      </c>
      <c r="F50" s="996" t="s">
        <v>337</v>
      </c>
      <c r="G50" s="998"/>
      <c r="H50" s="998"/>
      <c r="I50" s="998"/>
      <c r="J50" s="1000"/>
      <c r="L50" s="993"/>
    </row>
    <row r="51" spans="2:12" ht="17" x14ac:dyDescent="0.5">
      <c r="B51" s="994"/>
      <c r="C51" s="1009" t="s">
        <v>6</v>
      </c>
      <c r="D51" s="1001" t="s">
        <v>7</v>
      </c>
      <c r="E51" s="997">
        <v>1</v>
      </c>
      <c r="F51" s="996" t="s">
        <v>66</v>
      </c>
      <c r="G51" s="998"/>
      <c r="H51" s="998"/>
      <c r="I51" s="998"/>
      <c r="J51" s="1000"/>
      <c r="L51" s="993"/>
    </row>
    <row r="52" spans="2:12" ht="6" customHeight="1" x14ac:dyDescent="0.5">
      <c r="B52" s="994"/>
      <c r="C52" s="996"/>
      <c r="D52" s="1001"/>
      <c r="E52" s="997"/>
      <c r="F52" s="996"/>
      <c r="G52" s="998"/>
      <c r="H52" s="998"/>
      <c r="I52" s="998"/>
      <c r="J52" s="1000"/>
      <c r="L52" s="993"/>
    </row>
    <row r="53" spans="2:12" ht="17" x14ac:dyDescent="0.5">
      <c r="B53" s="994"/>
      <c r="C53" s="995" t="s">
        <v>20</v>
      </c>
      <c r="D53" s="1001"/>
      <c r="E53" s="997">
        <v>1</v>
      </c>
      <c r="F53" s="996"/>
      <c r="G53" s="998"/>
      <c r="H53" s="998"/>
      <c r="I53" s="998"/>
      <c r="J53" s="1000"/>
      <c r="L53" s="993"/>
    </row>
    <row r="54" spans="2:12" ht="17" x14ac:dyDescent="0.5">
      <c r="B54" s="994"/>
      <c r="C54" s="1009" t="s">
        <v>6</v>
      </c>
      <c r="D54" s="1001" t="s">
        <v>7</v>
      </c>
      <c r="E54" s="997">
        <v>1</v>
      </c>
      <c r="F54" s="996" t="s">
        <v>219</v>
      </c>
      <c r="G54" s="998"/>
      <c r="H54" s="998"/>
      <c r="I54" s="998"/>
      <c r="J54" s="1000"/>
      <c r="L54" s="993"/>
    </row>
    <row r="55" spans="2:12" ht="6" customHeight="1" x14ac:dyDescent="0.5">
      <c r="B55" s="994"/>
      <c r="C55" s="1009"/>
      <c r="D55" s="1001"/>
      <c r="E55" s="997"/>
      <c r="F55" s="996"/>
      <c r="G55" s="998"/>
      <c r="H55" s="998"/>
      <c r="I55" s="998"/>
      <c r="J55" s="1000"/>
      <c r="L55" s="993"/>
    </row>
    <row r="56" spans="2:12" ht="6" customHeight="1" x14ac:dyDescent="0.5">
      <c r="B56" s="994"/>
      <c r="C56" s="996"/>
      <c r="D56" s="1001"/>
      <c r="E56" s="997"/>
      <c r="F56" s="996"/>
      <c r="G56" s="998"/>
      <c r="H56" s="998"/>
      <c r="I56" s="998"/>
      <c r="J56" s="1000"/>
      <c r="L56" s="993"/>
    </row>
    <row r="57" spans="2:12" ht="17" x14ac:dyDescent="0.5">
      <c r="B57" s="994"/>
      <c r="C57" s="995" t="s">
        <v>21</v>
      </c>
      <c r="D57" s="997" t="s">
        <v>3</v>
      </c>
      <c r="E57" s="997">
        <v>21</v>
      </c>
      <c r="F57" s="997"/>
      <c r="G57" s="998"/>
      <c r="H57" s="998"/>
      <c r="I57" s="998"/>
      <c r="J57" s="1000"/>
      <c r="L57" s="993"/>
    </row>
    <row r="58" spans="2:12" ht="6" customHeight="1" x14ac:dyDescent="0.5">
      <c r="B58" s="994"/>
      <c r="C58" s="995"/>
      <c r="D58" s="996"/>
      <c r="E58" s="997"/>
      <c r="F58" s="996"/>
      <c r="G58" s="998"/>
      <c r="H58" s="998"/>
      <c r="I58" s="998"/>
      <c r="J58" s="1000"/>
      <c r="L58" s="993"/>
    </row>
    <row r="59" spans="2:12" ht="17" x14ac:dyDescent="0.5">
      <c r="B59" s="994"/>
      <c r="C59" s="995" t="s">
        <v>22</v>
      </c>
      <c r="D59" s="996"/>
      <c r="E59" s="997">
        <v>9</v>
      </c>
      <c r="F59" s="996"/>
      <c r="G59" s="998"/>
      <c r="H59" s="998"/>
      <c r="I59" s="998"/>
      <c r="J59" s="1000"/>
      <c r="L59" s="993"/>
    </row>
    <row r="60" spans="2:12" ht="17" x14ac:dyDescent="0.5">
      <c r="B60" s="994"/>
      <c r="C60" s="1009" t="s">
        <v>4</v>
      </c>
      <c r="D60" s="1001" t="s">
        <v>5</v>
      </c>
      <c r="E60" s="997">
        <v>8</v>
      </c>
      <c r="F60" s="996" t="s">
        <v>338</v>
      </c>
      <c r="G60" s="998"/>
      <c r="H60" s="998"/>
      <c r="I60" s="998"/>
      <c r="J60" s="1000"/>
      <c r="L60" s="993"/>
    </row>
    <row r="61" spans="2:12" ht="17" x14ac:dyDescent="0.5">
      <c r="B61" s="994"/>
      <c r="C61" s="1009" t="s">
        <v>6</v>
      </c>
      <c r="D61" s="1001" t="s">
        <v>7</v>
      </c>
      <c r="E61" s="997">
        <v>1</v>
      </c>
      <c r="F61" s="1010" t="s">
        <v>23</v>
      </c>
      <c r="G61" s="1003"/>
      <c r="H61" s="1003"/>
      <c r="I61" s="1003"/>
      <c r="J61" s="1004"/>
      <c r="L61" s="993"/>
    </row>
    <row r="62" spans="2:12" ht="6" customHeight="1" x14ac:dyDescent="0.5">
      <c r="B62" s="994"/>
      <c r="C62" s="996"/>
      <c r="D62" s="1001"/>
      <c r="E62" s="997"/>
      <c r="F62" s="996"/>
      <c r="G62" s="998"/>
      <c r="H62" s="998"/>
      <c r="I62" s="998"/>
      <c r="J62" s="1000"/>
      <c r="L62" s="993"/>
    </row>
    <row r="63" spans="2:12" ht="17" x14ac:dyDescent="0.5">
      <c r="B63" s="994"/>
      <c r="C63" s="995" t="s">
        <v>24</v>
      </c>
      <c r="D63" s="996"/>
      <c r="E63" s="997">
        <v>3</v>
      </c>
      <c r="F63" s="996"/>
      <c r="G63" s="998"/>
      <c r="H63" s="998"/>
      <c r="I63" s="998"/>
      <c r="J63" s="1000"/>
      <c r="L63" s="993"/>
    </row>
    <row r="64" spans="2:12" ht="17" x14ac:dyDescent="0.5">
      <c r="B64" s="994"/>
      <c r="C64" s="1009" t="s">
        <v>4</v>
      </c>
      <c r="D64" s="1001" t="s">
        <v>5</v>
      </c>
      <c r="E64" s="997">
        <v>1</v>
      </c>
      <c r="F64" s="996" t="s">
        <v>25</v>
      </c>
      <c r="G64" s="998"/>
      <c r="H64" s="998"/>
      <c r="I64" s="998"/>
      <c r="J64" s="1000"/>
      <c r="L64" s="993"/>
    </row>
    <row r="65" spans="2:48" ht="15" customHeight="1" x14ac:dyDescent="0.5">
      <c r="B65" s="994"/>
      <c r="C65" s="1009" t="s">
        <v>6</v>
      </c>
      <c r="D65" s="1001" t="s">
        <v>7</v>
      </c>
      <c r="E65" s="997">
        <v>2</v>
      </c>
      <c r="F65" s="1010" t="s">
        <v>26</v>
      </c>
      <c r="G65" s="1003"/>
      <c r="H65" s="1003"/>
      <c r="I65" s="1003"/>
      <c r="J65" s="1004"/>
      <c r="L65" s="993"/>
    </row>
    <row r="66" spans="2:48" ht="6" customHeight="1" x14ac:dyDescent="0.5">
      <c r="B66" s="994"/>
      <c r="C66" s="996"/>
      <c r="D66" s="1001"/>
      <c r="E66" s="997"/>
      <c r="F66" s="996"/>
      <c r="G66" s="998"/>
      <c r="H66" s="998"/>
      <c r="I66" s="998"/>
      <c r="J66" s="1000"/>
      <c r="L66" s="993"/>
    </row>
    <row r="67" spans="2:48" ht="17" x14ac:dyDescent="0.5">
      <c r="B67" s="994"/>
      <c r="C67" s="995" t="s">
        <v>27</v>
      </c>
      <c r="D67" s="1001"/>
      <c r="E67" s="997">
        <v>4</v>
      </c>
      <c r="F67" s="997"/>
      <c r="G67" s="1003"/>
      <c r="H67" s="1003"/>
      <c r="I67" s="1003"/>
      <c r="J67" s="1004"/>
      <c r="L67" s="993"/>
    </row>
    <row r="68" spans="2:48" ht="15" customHeight="1" x14ac:dyDescent="0.5">
      <c r="B68" s="994"/>
      <c r="C68" s="1009" t="s">
        <v>6</v>
      </c>
      <c r="D68" s="1001" t="s">
        <v>7</v>
      </c>
      <c r="E68" s="997">
        <v>4</v>
      </c>
      <c r="F68" s="996" t="s">
        <v>28</v>
      </c>
      <c r="G68" s="1003"/>
      <c r="H68" s="1003"/>
      <c r="I68" s="1003"/>
      <c r="J68" s="1004"/>
      <c r="L68" s="993"/>
    </row>
    <row r="69" spans="2:48" ht="6" customHeight="1" x14ac:dyDescent="0.5">
      <c r="B69" s="994"/>
      <c r="C69" s="996"/>
      <c r="D69" s="1001"/>
      <c r="E69" s="997"/>
      <c r="F69" s="996"/>
      <c r="G69" s="998"/>
      <c r="H69" s="998"/>
      <c r="I69" s="998"/>
      <c r="J69" s="1000"/>
      <c r="L69" s="993"/>
    </row>
    <row r="70" spans="2:48" ht="17" x14ac:dyDescent="0.5">
      <c r="B70" s="994"/>
      <c r="C70" s="995" t="s">
        <v>29</v>
      </c>
      <c r="D70" s="1001"/>
      <c r="E70" s="997">
        <v>5</v>
      </c>
      <c r="F70" s="996"/>
      <c r="G70" s="1003"/>
      <c r="H70" s="1003"/>
      <c r="I70" s="1003"/>
      <c r="J70" s="1004"/>
      <c r="L70" s="993"/>
    </row>
    <row r="71" spans="2:48" ht="17" x14ac:dyDescent="0.5">
      <c r="B71" s="994"/>
      <c r="C71" s="1009" t="s">
        <v>6</v>
      </c>
      <c r="D71" s="1001" t="s">
        <v>7</v>
      </c>
      <c r="E71" s="997">
        <v>5</v>
      </c>
      <c r="F71" s="996" t="s">
        <v>30</v>
      </c>
      <c r="G71" s="1003"/>
      <c r="H71" s="1003"/>
      <c r="I71" s="1003"/>
      <c r="J71" s="1004"/>
      <c r="L71" s="993"/>
    </row>
    <row r="72" spans="2:48" ht="17.5" thickBot="1" x14ac:dyDescent="0.55000000000000004">
      <c r="B72" s="1011"/>
      <c r="C72" s="1012"/>
      <c r="D72" s="1013"/>
      <c r="E72" s="1014"/>
      <c r="F72" s="1012"/>
      <c r="G72" s="1015"/>
      <c r="H72" s="1015"/>
      <c r="I72" s="1015"/>
      <c r="J72" s="1016"/>
      <c r="L72" s="993"/>
    </row>
    <row r="73" spans="2:48" ht="17.25" customHeight="1" thickTop="1" x14ac:dyDescent="0.4">
      <c r="C73" s="1017"/>
      <c r="L73" s="993"/>
      <c r="M73" s="1018"/>
      <c r="Q73" s="1019"/>
      <c r="R73" s="1019"/>
      <c r="S73" s="1019"/>
      <c r="T73" s="1019"/>
      <c r="U73" s="1019"/>
      <c r="V73" s="1019"/>
      <c r="W73" s="1019"/>
      <c r="X73" s="1019"/>
      <c r="Y73" s="1019"/>
      <c r="AB73" s="1019"/>
      <c r="AC73" s="1019"/>
      <c r="AD73" s="1019"/>
      <c r="AE73" s="1019"/>
      <c r="AF73" s="1019"/>
      <c r="AG73" s="1019"/>
      <c r="AH73" s="1019"/>
      <c r="AI73" s="1019"/>
      <c r="AJ73" s="1019"/>
      <c r="AT73" s="1019"/>
      <c r="AU73" s="1019"/>
      <c r="AV73" s="1019"/>
    </row>
    <row r="76" spans="2:48" ht="14.25" customHeight="1" x14ac:dyDescent="0.4"/>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A1:AB42"/>
  <sheetViews>
    <sheetView zoomScale="75" zoomScaleNormal="75" workbookViewId="0"/>
  </sheetViews>
  <sheetFormatPr defaultRowHeight="14" x14ac:dyDescent="0.3"/>
  <cols>
    <col min="1" max="1" width="3.26953125" customWidth="1"/>
  </cols>
  <sheetData>
    <row r="1" spans="1:28"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row>
    <row r="2" spans="1:28"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row>
    <row r="3" spans="1:28"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row>
    <row r="4" spans="1:28"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row>
    <row r="5" spans="1:28"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row>
    <row r="6" spans="1:28"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row>
    <row r="7" spans="1:28"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row>
    <row r="8" spans="1:28"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row>
    <row r="9" spans="1:28"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row>
    <row r="10" spans="1:28"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row>
    <row r="11" spans="1:28"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row>
    <row r="12" spans="1:28"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row>
    <row r="13" spans="1:28"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row>
    <row r="14" spans="1:28"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row>
    <row r="15" spans="1:28"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row>
    <row r="16" spans="1:28"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row>
    <row r="17" spans="1:28"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row>
    <row r="18" spans="1:28"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row>
    <row r="19" spans="1:28"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row>
    <row r="20" spans="1:28"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row>
    <row r="21" spans="1:28"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row>
    <row r="22" spans="1:28"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row>
    <row r="23" spans="1:28"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row>
    <row r="24" spans="1:28"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row>
    <row r="25" spans="1:28"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row>
    <row r="26" spans="1:28"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row>
    <row r="27" spans="1:28"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row>
    <row r="28" spans="1:28"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row>
    <row r="29" spans="1:28"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spans="1:28"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spans="1:28"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spans="1:28"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spans="1:28"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spans="1:28"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spans="1:28"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spans="1:28"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spans="1:28"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spans="1:28"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spans="1:28"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spans="1:28"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spans="1:28"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spans="1:28"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AB42"/>
  <sheetViews>
    <sheetView zoomScale="75" zoomScaleNormal="75" workbookViewId="0"/>
  </sheetViews>
  <sheetFormatPr defaultRowHeight="14" x14ac:dyDescent="0.3"/>
  <cols>
    <col min="1" max="1" width="3.26953125" customWidth="1"/>
  </cols>
  <sheetData>
    <row r="1" spans="1:28"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row>
    <row r="2" spans="1:28"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row>
    <row r="3" spans="1:28"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row>
    <row r="4" spans="1:28"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row>
    <row r="5" spans="1:28"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row>
    <row r="6" spans="1:28"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row>
    <row r="7" spans="1:28"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row>
    <row r="8" spans="1:28"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row>
    <row r="9" spans="1:28"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row>
    <row r="10" spans="1:28"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row>
    <row r="11" spans="1:28"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row>
    <row r="12" spans="1:28"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row>
    <row r="13" spans="1:28"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row>
    <row r="14" spans="1:28"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row>
    <row r="15" spans="1:28"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row>
    <row r="16" spans="1:28"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row>
    <row r="17" spans="1:28"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row>
    <row r="18" spans="1:28"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row>
    <row r="19" spans="1:28"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row>
    <row r="20" spans="1:28"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row>
    <row r="21" spans="1:28"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row>
    <row r="22" spans="1:28"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row>
    <row r="23" spans="1:28"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row>
    <row r="24" spans="1:28"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row>
    <row r="25" spans="1:28"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row>
    <row r="26" spans="1:28"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row>
    <row r="27" spans="1:28"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row>
    <row r="28" spans="1:28"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row>
    <row r="29" spans="1:28"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spans="1:28"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spans="1:28"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spans="1:28"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spans="1:28"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spans="1:28"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spans="1:28"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spans="1:28"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spans="1:28"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spans="1:28"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spans="1:28"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spans="1:28"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spans="1:28"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spans="1:28"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AB42"/>
  <sheetViews>
    <sheetView zoomScale="75" zoomScaleNormal="75" workbookViewId="0"/>
  </sheetViews>
  <sheetFormatPr defaultRowHeight="14" x14ac:dyDescent="0.3"/>
  <cols>
    <col min="1" max="1" width="3.26953125" customWidth="1"/>
  </cols>
  <sheetData>
    <row r="1" spans="1:28"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row>
    <row r="2" spans="1:28"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row>
    <row r="3" spans="1:28"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row>
    <row r="4" spans="1:28"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row>
    <row r="5" spans="1:28"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row>
    <row r="6" spans="1:28"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row>
    <row r="7" spans="1:28"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row>
    <row r="8" spans="1:28"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row>
    <row r="9" spans="1:28"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row>
    <row r="10" spans="1:28"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row>
    <row r="11" spans="1:28"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row>
    <row r="12" spans="1:28"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row>
    <row r="13" spans="1:28"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row>
    <row r="14" spans="1:28"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row>
    <row r="15" spans="1:28"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row>
    <row r="16" spans="1:28"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row>
    <row r="17" spans="1:28"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row>
    <row r="18" spans="1:28"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row>
    <row r="19" spans="1:28"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row>
    <row r="20" spans="1:28"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row>
    <row r="21" spans="1:28"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row>
    <row r="22" spans="1:28"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row>
    <row r="23" spans="1:28"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row>
    <row r="24" spans="1:28"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row>
    <row r="25" spans="1:28"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row>
    <row r="26" spans="1:28"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row>
    <row r="27" spans="1:28"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row>
    <row r="28" spans="1:28"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row>
    <row r="29" spans="1:28"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spans="1:28"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spans="1:28"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spans="1:28"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spans="1:28"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spans="1:28"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spans="1:28"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spans="1:28"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spans="1:28"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spans="1:28"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spans="1:28"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spans="1:28"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spans="1:28"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spans="1:28"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A1:AB42"/>
  <sheetViews>
    <sheetView zoomScale="75" zoomScaleNormal="75" workbookViewId="0"/>
  </sheetViews>
  <sheetFormatPr defaultRowHeight="14" x14ac:dyDescent="0.3"/>
  <cols>
    <col min="1" max="1" width="3.26953125" customWidth="1"/>
  </cols>
  <sheetData>
    <row r="1" spans="1:28"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row>
    <row r="2" spans="1:28"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row>
    <row r="3" spans="1:28"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row>
    <row r="4" spans="1:28"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row>
    <row r="5" spans="1:28"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row>
    <row r="6" spans="1:28"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row>
    <row r="7" spans="1:28"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row>
    <row r="8" spans="1:28"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row>
    <row r="9" spans="1:28"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row>
    <row r="10" spans="1:28"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row>
    <row r="11" spans="1:28"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row>
    <row r="12" spans="1:28"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row>
    <row r="13" spans="1:28"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row>
    <row r="14" spans="1:28"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row>
    <row r="15" spans="1:28"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row>
    <row r="16" spans="1:28"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row>
    <row r="17" spans="1:28"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row>
    <row r="18" spans="1:28"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row>
    <row r="19" spans="1:28"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row>
    <row r="20" spans="1:28"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row>
    <row r="21" spans="1:28"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row>
    <row r="22" spans="1:28"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row>
    <row r="23" spans="1:28"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row>
    <row r="24" spans="1:28"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row>
    <row r="25" spans="1:28"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row>
    <row r="26" spans="1:28"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row>
    <row r="27" spans="1:28"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row>
    <row r="28" spans="1:28"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row>
    <row r="29" spans="1:28"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spans="1:28"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spans="1:28"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spans="1:28"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spans="1:28"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spans="1:28"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spans="1:28"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spans="1:28"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spans="1:28"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spans="1:28"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spans="1:28"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spans="1:28"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spans="1:28"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spans="1:28"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sheetPr>
  <dimension ref="A84"/>
  <sheetViews>
    <sheetView zoomScale="75" zoomScaleNormal="75" workbookViewId="0"/>
  </sheetViews>
  <sheetFormatPr defaultRowHeight="14" x14ac:dyDescent="0.3"/>
  <cols>
    <col min="1" max="1" width="3.26953125" customWidth="1"/>
  </cols>
  <sheetData>
    <row r="84" ht="15.75" customHeight="1" x14ac:dyDescent="0.3"/>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59999389629810485"/>
  </sheetPr>
  <dimension ref="A1:AO122"/>
  <sheetViews>
    <sheetView zoomScale="75" zoomScaleNormal="75" workbookViewId="0">
      <pane xSplit="2" ySplit="11" topLeftCell="C12" activePane="bottomRight" state="frozen"/>
      <selection pane="topRight"/>
      <selection pane="bottomLeft"/>
      <selection pane="bottomRight" activeCell="C12" sqref="C12"/>
    </sheetView>
  </sheetViews>
  <sheetFormatPr defaultColWidth="9.1796875" defaultRowHeight="13" x14ac:dyDescent="0.3"/>
  <cols>
    <col min="1" max="1" width="46.26953125" style="190" customWidth="1"/>
    <col min="2" max="2" width="1.7265625" style="190" customWidth="1"/>
    <col min="3" max="5" width="12.1796875" style="190" customWidth="1"/>
    <col min="6" max="6" width="2.7265625" style="190" customWidth="1"/>
    <col min="7" max="7" width="13.81640625" style="190" bestFit="1" customWidth="1"/>
    <col min="8" max="8" width="12.1796875" style="190" customWidth="1"/>
    <col min="9" max="9" width="2.7265625" style="190" customWidth="1"/>
    <col min="10" max="11" width="17.54296875" style="190" customWidth="1"/>
    <col min="12" max="12" width="2.7265625" style="190" customWidth="1"/>
    <col min="13" max="15" width="12.1796875" style="190" customWidth="1"/>
    <col min="16" max="16" width="2.7265625" style="190" customWidth="1"/>
    <col min="17" max="17" width="13.81640625" style="190" bestFit="1" customWidth="1"/>
    <col min="18" max="18" width="12.1796875" style="190" customWidth="1"/>
    <col min="19" max="19" width="1.7265625" style="190" customWidth="1"/>
    <col min="20" max="21" width="17.54296875" style="190" customWidth="1"/>
    <col min="22" max="22" width="2.7265625" style="190" customWidth="1"/>
    <col min="23" max="32" width="9.1796875" style="190" customWidth="1"/>
    <col min="33" max="34" width="9.1796875" style="190"/>
    <col min="35" max="37" width="9.1796875" style="190" customWidth="1"/>
    <col min="38" max="16384" width="9.1796875" style="190"/>
  </cols>
  <sheetData>
    <row r="1" spans="1:41" ht="18.75" customHeight="1" x14ac:dyDescent="0.35">
      <c r="A1" s="825" t="s">
        <v>392</v>
      </c>
      <c r="B1" s="703"/>
      <c r="C1" s="704"/>
      <c r="D1" s="704"/>
      <c r="E1" s="705"/>
      <c r="F1" s="705"/>
      <c r="G1" s="705"/>
      <c r="H1" s="705"/>
      <c r="I1" s="705"/>
      <c r="J1" s="705"/>
      <c r="K1" s="705"/>
      <c r="L1" s="705"/>
      <c r="M1" s="705"/>
      <c r="N1" s="705"/>
      <c r="O1" s="705"/>
      <c r="P1" s="705"/>
      <c r="Q1" s="705"/>
      <c r="R1" s="705"/>
      <c r="S1" s="705"/>
      <c r="T1" s="705"/>
      <c r="U1" s="706"/>
      <c r="V1" s="265"/>
      <c r="W1" s="259"/>
      <c r="X1" s="259"/>
      <c r="Y1" s="259"/>
      <c r="Z1" s="259"/>
      <c r="AA1" s="259"/>
      <c r="AB1" s="259"/>
      <c r="AC1" s="259"/>
      <c r="AD1" s="259"/>
      <c r="AE1" s="259"/>
      <c r="AF1" s="259"/>
      <c r="AG1" s="259"/>
      <c r="AH1" s="259"/>
      <c r="AI1" s="259"/>
      <c r="AJ1" s="259"/>
      <c r="AK1" s="259"/>
      <c r="AL1" s="259"/>
      <c r="AM1" s="259"/>
      <c r="AN1" s="259"/>
    </row>
    <row r="2" spans="1:41" ht="18.75" customHeight="1" x14ac:dyDescent="0.3">
      <c r="A2" s="826" t="s">
        <v>317</v>
      </c>
      <c r="B2" s="707"/>
      <c r="C2" s="708"/>
      <c r="D2" s="708"/>
      <c r="E2" s="709"/>
      <c r="F2" s="709"/>
      <c r="G2" s="709"/>
      <c r="H2" s="709"/>
      <c r="I2" s="709"/>
      <c r="J2" s="709"/>
      <c r="K2" s="709"/>
      <c r="L2" s="709"/>
      <c r="M2" s="709"/>
      <c r="N2" s="709"/>
      <c r="O2" s="709"/>
      <c r="P2" s="709"/>
      <c r="Q2" s="709"/>
      <c r="R2" s="709"/>
      <c r="S2" s="709"/>
      <c r="T2" s="709"/>
      <c r="U2" s="710"/>
      <c r="V2" s="265"/>
      <c r="W2" s="259"/>
      <c r="X2" s="259"/>
      <c r="Y2" s="259"/>
      <c r="Z2" s="259"/>
      <c r="AA2" s="259"/>
      <c r="AB2" s="259"/>
      <c r="AC2" s="259"/>
      <c r="AD2" s="259"/>
      <c r="AE2" s="259"/>
      <c r="AF2" s="259"/>
      <c r="AG2" s="259"/>
      <c r="AH2" s="259"/>
      <c r="AI2" s="259"/>
      <c r="AJ2" s="259"/>
      <c r="AK2" s="259"/>
      <c r="AL2" s="259"/>
      <c r="AM2" s="259"/>
      <c r="AN2" s="259"/>
    </row>
    <row r="3" spans="1:41" ht="18.75" customHeight="1" thickBot="1" x14ac:dyDescent="0.35">
      <c r="A3" s="711"/>
      <c r="B3" s="712"/>
      <c r="C3" s="713"/>
      <c r="D3" s="713"/>
      <c r="E3" s="714"/>
      <c r="F3" s="714"/>
      <c r="G3" s="715"/>
      <c r="H3" s="715"/>
      <c r="I3" s="715"/>
      <c r="J3" s="715"/>
      <c r="K3" s="715"/>
      <c r="L3" s="715"/>
      <c r="M3" s="715"/>
      <c r="N3" s="715"/>
      <c r="O3" s="715"/>
      <c r="P3" s="715"/>
      <c r="Q3" s="715"/>
      <c r="R3" s="715"/>
      <c r="S3" s="715"/>
      <c r="T3" s="715"/>
      <c r="U3" s="716" t="s">
        <v>122</v>
      </c>
      <c r="V3" s="265"/>
      <c r="W3" s="259"/>
      <c r="X3" s="259"/>
      <c r="Y3" s="259"/>
      <c r="Z3" s="259"/>
      <c r="AA3" s="259"/>
      <c r="AB3" s="259"/>
      <c r="AC3" s="259"/>
      <c r="AD3" s="259"/>
      <c r="AE3" s="259"/>
      <c r="AF3" s="259"/>
      <c r="AG3" s="259"/>
      <c r="AH3" s="259"/>
      <c r="AI3" s="259"/>
      <c r="AJ3" s="259"/>
      <c r="AK3" s="259"/>
      <c r="AL3" s="259"/>
      <c r="AM3" s="259"/>
      <c r="AN3" s="259"/>
    </row>
    <row r="4" spans="1:41" ht="21.75" customHeight="1" thickBot="1" x14ac:dyDescent="0.35">
      <c r="A4" s="266"/>
      <c r="B4" s="265"/>
      <c r="C4" s="265"/>
      <c r="D4" s="265"/>
      <c r="E4" s="265"/>
      <c r="F4" s="265"/>
      <c r="G4" s="265"/>
      <c r="H4" s="265"/>
      <c r="I4" s="265"/>
      <c r="J4" s="265"/>
      <c r="K4" s="265"/>
      <c r="L4" s="265"/>
      <c r="M4" s="265"/>
      <c r="N4" s="265"/>
      <c r="O4" s="265"/>
      <c r="P4" s="265"/>
      <c r="Q4" s="265"/>
      <c r="R4" s="265"/>
      <c r="S4" s="265"/>
      <c r="T4" s="265"/>
      <c r="U4" s="267"/>
      <c r="V4" s="265"/>
      <c r="W4" s="259"/>
      <c r="X4" s="259"/>
      <c r="Y4" s="259"/>
      <c r="Z4" s="259"/>
      <c r="AA4" s="259"/>
      <c r="AB4" s="259"/>
      <c r="AC4" s="259"/>
      <c r="AD4" s="259"/>
      <c r="AE4" s="259"/>
      <c r="AF4" s="259"/>
      <c r="AG4" s="259"/>
      <c r="AH4" s="259"/>
      <c r="AI4" s="259"/>
      <c r="AJ4" s="259"/>
      <c r="AK4" s="259"/>
      <c r="AL4" s="259"/>
      <c r="AM4" s="259"/>
      <c r="AN4" s="259"/>
    </row>
    <row r="5" spans="1:41" ht="15.5" thickBot="1" x14ac:dyDescent="0.35">
      <c r="A5" s="719"/>
      <c r="B5" s="268"/>
      <c r="C5" s="1056" t="s">
        <v>393</v>
      </c>
      <c r="D5" s="1057"/>
      <c r="E5" s="1057"/>
      <c r="F5" s="1057"/>
      <c r="G5" s="1057"/>
      <c r="H5" s="1057"/>
      <c r="I5" s="1057"/>
      <c r="J5" s="1057"/>
      <c r="K5" s="1058"/>
      <c r="L5" s="265"/>
      <c r="M5" s="1056" t="s">
        <v>394</v>
      </c>
      <c r="N5" s="1057"/>
      <c r="O5" s="1057"/>
      <c r="P5" s="1057"/>
      <c r="Q5" s="1057"/>
      <c r="R5" s="1057"/>
      <c r="S5" s="1057"/>
      <c r="T5" s="1057"/>
      <c r="U5" s="1058"/>
      <c r="V5" s="265"/>
      <c r="W5" s="259"/>
      <c r="X5" s="259"/>
      <c r="Y5" s="259"/>
      <c r="Z5" s="259"/>
      <c r="AA5" s="259"/>
      <c r="AB5" s="259"/>
      <c r="AC5" s="259"/>
      <c r="AD5" s="259"/>
      <c r="AE5" s="259"/>
      <c r="AF5" s="259"/>
      <c r="AG5" s="259"/>
      <c r="AH5" s="259"/>
      <c r="AI5" s="259"/>
      <c r="AJ5" s="259"/>
      <c r="AK5" s="259"/>
      <c r="AL5" s="259"/>
      <c r="AM5" s="259"/>
      <c r="AN5" s="259"/>
    </row>
    <row r="6" spans="1:41" ht="14" x14ac:dyDescent="0.3">
      <c r="A6" s="720"/>
      <c r="B6" s="280"/>
      <c r="C6" s="723" t="s">
        <v>123</v>
      </c>
      <c r="D6" s="724" t="s">
        <v>124</v>
      </c>
      <c r="E6" s="725" t="s">
        <v>125</v>
      </c>
      <c r="F6" s="281"/>
      <c r="G6" s="726"/>
      <c r="H6" s="727"/>
      <c r="I6" s="281"/>
      <c r="J6" s="732" t="s">
        <v>126</v>
      </c>
      <c r="K6" s="732" t="s">
        <v>126</v>
      </c>
      <c r="L6" s="282"/>
      <c r="M6" s="723"/>
      <c r="N6" s="724" t="s">
        <v>124</v>
      </c>
      <c r="O6" s="725" t="s">
        <v>125</v>
      </c>
      <c r="P6" s="281"/>
      <c r="Q6" s="726"/>
      <c r="R6" s="727"/>
      <c r="S6" s="281"/>
      <c r="T6" s="732" t="s">
        <v>126</v>
      </c>
      <c r="U6" s="732" t="s">
        <v>126</v>
      </c>
      <c r="V6" s="282"/>
      <c r="W6" s="260"/>
      <c r="X6" s="260"/>
      <c r="Y6" s="260"/>
      <c r="Z6" s="260"/>
      <c r="AA6" s="260"/>
      <c r="AB6" s="260"/>
      <c r="AC6" s="260"/>
      <c r="AD6" s="260"/>
      <c r="AE6" s="260"/>
      <c r="AF6" s="260"/>
      <c r="AG6" s="259"/>
      <c r="AH6" s="259"/>
      <c r="AI6" s="259"/>
      <c r="AJ6" s="259"/>
      <c r="AK6" s="259"/>
      <c r="AL6" s="259"/>
      <c r="AM6" s="259"/>
      <c r="AN6" s="259"/>
    </row>
    <row r="7" spans="1:41" ht="15" customHeight="1" x14ac:dyDescent="0.3">
      <c r="A7" s="721"/>
      <c r="B7" s="283"/>
      <c r="C7" s="1059" t="s">
        <v>279</v>
      </c>
      <c r="D7" s="1062" t="s">
        <v>127</v>
      </c>
      <c r="E7" s="1065" t="s">
        <v>128</v>
      </c>
      <c r="F7" s="283"/>
      <c r="G7" s="728" t="s">
        <v>129</v>
      </c>
      <c r="H7" s="729" t="s">
        <v>130</v>
      </c>
      <c r="I7" s="283"/>
      <c r="J7" s="733" t="s">
        <v>129</v>
      </c>
      <c r="K7" s="733" t="s">
        <v>131</v>
      </c>
      <c r="L7" s="282"/>
      <c r="M7" s="1059" t="s">
        <v>279</v>
      </c>
      <c r="N7" s="1062" t="s">
        <v>127</v>
      </c>
      <c r="O7" s="1065" t="s">
        <v>128</v>
      </c>
      <c r="P7" s="283"/>
      <c r="Q7" s="728" t="s">
        <v>129</v>
      </c>
      <c r="R7" s="729" t="s">
        <v>130</v>
      </c>
      <c r="S7" s="283"/>
      <c r="T7" s="733" t="s">
        <v>129</v>
      </c>
      <c r="U7" s="733" t="s">
        <v>131</v>
      </c>
      <c r="V7" s="282"/>
      <c r="W7" s="260"/>
      <c r="X7" s="260"/>
      <c r="Y7" s="260"/>
      <c r="Z7" s="260"/>
      <c r="AA7" s="260"/>
      <c r="AB7" s="260"/>
      <c r="AC7" s="260"/>
      <c r="AD7" s="260"/>
      <c r="AE7" s="260"/>
      <c r="AF7" s="260"/>
      <c r="AG7" s="259"/>
      <c r="AH7" s="259"/>
      <c r="AI7" s="259"/>
      <c r="AJ7" s="259"/>
      <c r="AK7" s="259"/>
      <c r="AL7" s="259"/>
      <c r="AM7" s="259"/>
      <c r="AN7" s="259"/>
    </row>
    <row r="8" spans="1:41" ht="16.5" thickBot="1" x14ac:dyDescent="0.35">
      <c r="A8" s="721"/>
      <c r="B8" s="283"/>
      <c r="C8" s="1060"/>
      <c r="D8" s="1063"/>
      <c r="E8" s="1066"/>
      <c r="F8" s="283"/>
      <c r="G8" s="728" t="s">
        <v>132</v>
      </c>
      <c r="H8" s="729" t="s">
        <v>131</v>
      </c>
      <c r="I8" s="283"/>
      <c r="J8" s="733" t="s">
        <v>133</v>
      </c>
      <c r="K8" s="733" t="s">
        <v>133</v>
      </c>
      <c r="L8" s="282"/>
      <c r="M8" s="1060"/>
      <c r="N8" s="1063"/>
      <c r="O8" s="1066"/>
      <c r="P8" s="283"/>
      <c r="Q8" s="728" t="s">
        <v>132</v>
      </c>
      <c r="R8" s="729" t="s">
        <v>131</v>
      </c>
      <c r="S8" s="283"/>
      <c r="T8" s="733" t="s">
        <v>133</v>
      </c>
      <c r="U8" s="733" t="s">
        <v>133</v>
      </c>
      <c r="V8" s="282"/>
      <c r="W8" s="260"/>
      <c r="X8" s="260"/>
      <c r="Y8" s="260"/>
      <c r="Z8" s="260"/>
      <c r="AA8" s="260"/>
      <c r="AB8" s="260"/>
      <c r="AC8" s="260"/>
      <c r="AD8" s="260"/>
      <c r="AE8" s="260"/>
      <c r="AF8" s="260"/>
      <c r="AG8" s="259"/>
      <c r="AH8" s="259"/>
      <c r="AI8" s="259"/>
      <c r="AJ8" s="259"/>
      <c r="AK8" s="259"/>
      <c r="AL8" s="259"/>
      <c r="AM8" s="259"/>
      <c r="AN8" s="259"/>
    </row>
    <row r="9" spans="1:41" ht="16" x14ac:dyDescent="0.3">
      <c r="A9" s="721"/>
      <c r="B9" s="283"/>
      <c r="C9" s="1060"/>
      <c r="D9" s="1063"/>
      <c r="E9" s="1066"/>
      <c r="F9" s="283"/>
      <c r="G9" s="728" t="s">
        <v>134</v>
      </c>
      <c r="H9" s="729" t="s">
        <v>135</v>
      </c>
      <c r="I9" s="283"/>
      <c r="J9" s="734"/>
      <c r="K9" s="734"/>
      <c r="L9" s="282"/>
      <c r="M9" s="1060"/>
      <c r="N9" s="1063"/>
      <c r="O9" s="1066"/>
      <c r="P9" s="283"/>
      <c r="Q9" s="728" t="s">
        <v>134</v>
      </c>
      <c r="R9" s="729" t="s">
        <v>135</v>
      </c>
      <c r="S9" s="283"/>
      <c r="T9" s="734"/>
      <c r="U9" s="734"/>
      <c r="V9" s="282"/>
      <c r="W9" s="260"/>
      <c r="X9" s="260"/>
      <c r="Y9" s="260"/>
      <c r="Z9" s="260"/>
      <c r="AA9" s="260"/>
      <c r="AB9" s="260"/>
      <c r="AC9" s="260"/>
      <c r="AD9" s="260"/>
      <c r="AE9" s="260"/>
      <c r="AF9" s="260"/>
      <c r="AG9" s="259"/>
      <c r="AH9" s="259"/>
      <c r="AI9" s="259"/>
      <c r="AJ9" s="259"/>
      <c r="AK9" s="259"/>
      <c r="AL9" s="259"/>
      <c r="AM9" s="259"/>
      <c r="AN9" s="259"/>
    </row>
    <row r="10" spans="1:41" ht="14.5" thickBot="1" x14ac:dyDescent="0.35">
      <c r="A10" s="722"/>
      <c r="B10" s="283"/>
      <c r="C10" s="1061"/>
      <c r="D10" s="1064"/>
      <c r="E10" s="1067"/>
      <c r="F10" s="283"/>
      <c r="G10" s="730"/>
      <c r="H10" s="731"/>
      <c r="I10" s="283"/>
      <c r="J10" s="735" t="s">
        <v>136</v>
      </c>
      <c r="K10" s="736" t="s">
        <v>137</v>
      </c>
      <c r="L10" s="282"/>
      <c r="M10" s="1061"/>
      <c r="N10" s="1064"/>
      <c r="O10" s="1067"/>
      <c r="P10" s="283"/>
      <c r="Q10" s="730"/>
      <c r="R10" s="731"/>
      <c r="S10" s="283"/>
      <c r="T10" s="735" t="s">
        <v>137</v>
      </c>
      <c r="U10" s="736" t="s">
        <v>138</v>
      </c>
      <c r="V10" s="282"/>
      <c r="W10" s="260"/>
      <c r="X10" s="260"/>
      <c r="Y10" s="260"/>
      <c r="Z10" s="260"/>
      <c r="AA10" s="260"/>
      <c r="AB10" s="260"/>
      <c r="AC10" s="260"/>
      <c r="AD10" s="260"/>
      <c r="AE10" s="260"/>
      <c r="AF10" s="260"/>
      <c r="AG10" s="259"/>
      <c r="AH10" s="259"/>
      <c r="AI10" s="259"/>
      <c r="AJ10" s="259"/>
      <c r="AK10" s="259"/>
      <c r="AL10" s="259"/>
      <c r="AM10" s="259"/>
      <c r="AN10" s="259"/>
    </row>
    <row r="11" spans="1:41" ht="8.25" customHeight="1" x14ac:dyDescent="0.3">
      <c r="A11" s="270"/>
      <c r="B11" s="284"/>
      <c r="C11" s="260"/>
      <c r="D11" s="260"/>
      <c r="E11" s="260"/>
      <c r="F11" s="282"/>
      <c r="G11" s="260"/>
      <c r="H11" s="260"/>
      <c r="I11" s="282"/>
      <c r="J11" s="260"/>
      <c r="K11" s="260"/>
      <c r="L11" s="284"/>
      <c r="M11" s="260"/>
      <c r="N11" s="260"/>
      <c r="O11" s="260"/>
      <c r="P11" s="282"/>
      <c r="Q11" s="260"/>
      <c r="R11" s="260"/>
      <c r="S11" s="282"/>
      <c r="T11" s="260"/>
      <c r="U11" s="285"/>
      <c r="V11" s="282"/>
      <c r="W11" s="260"/>
      <c r="X11" s="260"/>
      <c r="Y11" s="260"/>
      <c r="Z11" s="260"/>
      <c r="AA11" s="260"/>
      <c r="AB11" s="260"/>
      <c r="AC11" s="260"/>
      <c r="AD11" s="260"/>
      <c r="AE11" s="260"/>
      <c r="AF11" s="260"/>
      <c r="AG11" s="259"/>
      <c r="AH11" s="259"/>
      <c r="AI11" s="259"/>
      <c r="AJ11" s="259"/>
      <c r="AK11" s="259"/>
      <c r="AL11" s="259"/>
      <c r="AM11" s="259"/>
      <c r="AN11" s="259"/>
    </row>
    <row r="12" spans="1:41" ht="17.5" x14ac:dyDescent="0.4">
      <c r="A12" s="269" t="s">
        <v>58</v>
      </c>
      <c r="B12" s="286"/>
      <c r="C12" s="263">
        <v>220</v>
      </c>
      <c r="D12" s="263">
        <v>25</v>
      </c>
      <c r="E12" s="287">
        <v>245</v>
      </c>
      <c r="F12" s="288"/>
      <c r="G12" s="263">
        <v>190</v>
      </c>
      <c r="H12" s="263">
        <v>100</v>
      </c>
      <c r="I12" s="288"/>
      <c r="J12" s="289">
        <v>0.77551020408163263</v>
      </c>
      <c r="K12" s="289">
        <v>0.40816326530612246</v>
      </c>
      <c r="L12" s="284"/>
      <c r="M12" s="263">
        <v>295</v>
      </c>
      <c r="N12" s="263">
        <v>50</v>
      </c>
      <c r="O12" s="287">
        <v>345</v>
      </c>
      <c r="P12" s="288"/>
      <c r="Q12" s="263">
        <v>290</v>
      </c>
      <c r="R12" s="263">
        <v>100</v>
      </c>
      <c r="S12" s="288"/>
      <c r="T12" s="289">
        <v>0.84057971014492749</v>
      </c>
      <c r="U12" s="290">
        <v>0.28985507246376813</v>
      </c>
      <c r="V12" s="282"/>
      <c r="W12" s="737" t="s">
        <v>310</v>
      </c>
      <c r="X12" s="738"/>
      <c r="Y12" s="738"/>
      <c r="Z12" s="738"/>
      <c r="AA12" s="738"/>
      <c r="AB12" s="738"/>
      <c r="AC12" s="738"/>
      <c r="AD12" s="738"/>
      <c r="AE12" s="738"/>
      <c r="AF12" s="738"/>
      <c r="AG12" s="738"/>
      <c r="AH12" s="738"/>
      <c r="AI12" s="738"/>
      <c r="AJ12" s="738"/>
      <c r="AK12" s="738"/>
      <c r="AL12" s="738"/>
      <c r="AM12" s="738"/>
      <c r="AN12" s="738"/>
      <c r="AO12" s="739"/>
    </row>
    <row r="13" spans="1:41" ht="15.5" x14ac:dyDescent="0.3">
      <c r="A13" s="269" t="s">
        <v>12</v>
      </c>
      <c r="B13" s="286"/>
      <c r="C13" s="263">
        <v>1780</v>
      </c>
      <c r="D13" s="263">
        <v>90</v>
      </c>
      <c r="E13" s="287">
        <v>1870</v>
      </c>
      <c r="F13" s="288"/>
      <c r="G13" s="263">
        <v>1390</v>
      </c>
      <c r="H13" s="263">
        <v>1040</v>
      </c>
      <c r="I13" s="288"/>
      <c r="J13" s="289">
        <v>0.74331550802139035</v>
      </c>
      <c r="K13" s="289">
        <v>0.55614973262032086</v>
      </c>
      <c r="L13" s="284"/>
      <c r="M13" s="263">
        <v>3295</v>
      </c>
      <c r="N13" s="263">
        <v>180</v>
      </c>
      <c r="O13" s="287">
        <v>3475</v>
      </c>
      <c r="P13" s="282"/>
      <c r="Q13" s="263">
        <v>2055</v>
      </c>
      <c r="R13" s="263">
        <v>1080</v>
      </c>
      <c r="S13" s="282"/>
      <c r="T13" s="289">
        <v>0.59136690647482015</v>
      </c>
      <c r="U13" s="290">
        <v>0.3107913669064748</v>
      </c>
      <c r="V13" s="282"/>
      <c r="W13" s="740"/>
      <c r="X13" s="738"/>
      <c r="Y13" s="738"/>
      <c r="Z13" s="738"/>
      <c r="AA13" s="738"/>
      <c r="AB13" s="738"/>
      <c r="AC13" s="738"/>
      <c r="AD13" s="738"/>
      <c r="AE13" s="738"/>
      <c r="AF13" s="738"/>
      <c r="AG13" s="738"/>
      <c r="AH13" s="738"/>
      <c r="AI13" s="738"/>
      <c r="AJ13" s="738"/>
      <c r="AK13" s="738"/>
      <c r="AL13" s="738"/>
      <c r="AM13" s="738"/>
      <c r="AN13" s="738"/>
      <c r="AO13" s="739"/>
    </row>
    <row r="14" spans="1:41" ht="17.5" x14ac:dyDescent="0.4">
      <c r="A14" s="269" t="s">
        <v>59</v>
      </c>
      <c r="B14" s="286"/>
      <c r="C14" s="263">
        <v>435</v>
      </c>
      <c r="D14" s="263">
        <v>40</v>
      </c>
      <c r="E14" s="287">
        <v>475</v>
      </c>
      <c r="F14" s="288"/>
      <c r="G14" s="263">
        <v>680</v>
      </c>
      <c r="H14" s="263">
        <v>230</v>
      </c>
      <c r="I14" s="288"/>
      <c r="J14" s="289">
        <v>1.4315789473684211</v>
      </c>
      <c r="K14" s="289">
        <v>0.48421052631578948</v>
      </c>
      <c r="L14" s="284"/>
      <c r="M14" s="263">
        <v>770</v>
      </c>
      <c r="N14" s="263">
        <v>80</v>
      </c>
      <c r="O14" s="287">
        <v>850</v>
      </c>
      <c r="P14" s="282"/>
      <c r="Q14" s="263">
        <v>955</v>
      </c>
      <c r="R14" s="263">
        <v>290</v>
      </c>
      <c r="S14" s="282"/>
      <c r="T14" s="289">
        <v>1.1235294117647059</v>
      </c>
      <c r="U14" s="290">
        <v>0.3411764705882353</v>
      </c>
      <c r="V14" s="282"/>
      <c r="W14" s="737" t="s">
        <v>388</v>
      </c>
      <c r="X14" s="738"/>
      <c r="Y14" s="738"/>
      <c r="Z14" s="738"/>
      <c r="AA14" s="738"/>
      <c r="AB14" s="738"/>
      <c r="AC14" s="738"/>
      <c r="AD14" s="738"/>
      <c r="AE14" s="738"/>
      <c r="AF14" s="738"/>
      <c r="AG14" s="738"/>
      <c r="AH14" s="738"/>
      <c r="AI14" s="738"/>
      <c r="AJ14" s="738"/>
      <c r="AK14" s="738"/>
      <c r="AL14" s="738"/>
      <c r="AM14" s="738"/>
      <c r="AN14" s="738"/>
      <c r="AO14" s="739"/>
    </row>
    <row r="15" spans="1:41" ht="14.5" x14ac:dyDescent="0.3">
      <c r="A15" s="269" t="s">
        <v>60</v>
      </c>
      <c r="B15" s="286"/>
      <c r="C15" s="263">
        <v>20</v>
      </c>
      <c r="D15" s="263">
        <v>15</v>
      </c>
      <c r="E15" s="287">
        <v>35</v>
      </c>
      <c r="F15" s="288"/>
      <c r="G15" s="263">
        <v>140</v>
      </c>
      <c r="H15" s="263">
        <v>75</v>
      </c>
      <c r="I15" s="288"/>
      <c r="J15" s="289">
        <v>4</v>
      </c>
      <c r="K15" s="289">
        <v>2.1428571428571428</v>
      </c>
      <c r="L15" s="284"/>
      <c r="M15" s="263">
        <v>25</v>
      </c>
      <c r="N15" s="263">
        <v>30</v>
      </c>
      <c r="O15" s="287">
        <v>55</v>
      </c>
      <c r="P15" s="282"/>
      <c r="Q15" s="263">
        <v>160</v>
      </c>
      <c r="R15" s="263">
        <v>75</v>
      </c>
      <c r="S15" s="282"/>
      <c r="T15" s="289">
        <v>2.9090909090909092</v>
      </c>
      <c r="U15" s="290">
        <v>1.3636363636363635</v>
      </c>
      <c r="V15" s="282"/>
      <c r="W15" s="738"/>
      <c r="X15" s="738"/>
      <c r="Y15" s="738"/>
      <c r="Z15" s="738"/>
      <c r="AA15" s="738"/>
      <c r="AB15" s="738"/>
      <c r="AC15" s="738"/>
      <c r="AD15" s="738"/>
      <c r="AE15" s="738"/>
      <c r="AF15" s="738"/>
      <c r="AG15" s="738"/>
      <c r="AH15" s="738"/>
      <c r="AI15" s="738"/>
      <c r="AJ15" s="738"/>
      <c r="AK15" s="738"/>
      <c r="AL15" s="738"/>
      <c r="AM15" s="738"/>
      <c r="AN15" s="738"/>
      <c r="AO15" s="739"/>
    </row>
    <row r="16" spans="1:41" ht="17.5" x14ac:dyDescent="0.4">
      <c r="A16" s="269" t="s">
        <v>61</v>
      </c>
      <c r="B16" s="286"/>
      <c r="C16" s="263">
        <v>1505</v>
      </c>
      <c r="D16" s="263">
        <v>705</v>
      </c>
      <c r="E16" s="287">
        <v>2210</v>
      </c>
      <c r="F16" s="288"/>
      <c r="G16" s="263">
        <v>2155</v>
      </c>
      <c r="H16" s="263">
        <v>1070</v>
      </c>
      <c r="I16" s="288"/>
      <c r="J16" s="289">
        <v>0.97511312217194568</v>
      </c>
      <c r="K16" s="289">
        <v>0.48416289592760181</v>
      </c>
      <c r="L16" s="284"/>
      <c r="M16" s="263">
        <v>2215</v>
      </c>
      <c r="N16" s="263">
        <v>1410</v>
      </c>
      <c r="O16" s="287">
        <v>3625</v>
      </c>
      <c r="P16" s="288"/>
      <c r="Q16" s="263">
        <v>3200</v>
      </c>
      <c r="R16" s="263">
        <v>1070</v>
      </c>
      <c r="S16" s="288"/>
      <c r="T16" s="289">
        <v>0.88275862068965516</v>
      </c>
      <c r="U16" s="290">
        <v>0.29517241379310344</v>
      </c>
      <c r="V16" s="282"/>
      <c r="W16" s="737" t="s">
        <v>389</v>
      </c>
      <c r="X16" s="738"/>
      <c r="Y16" s="738"/>
      <c r="Z16" s="738"/>
      <c r="AA16" s="738"/>
      <c r="AB16" s="738"/>
      <c r="AC16" s="738"/>
      <c r="AD16" s="738"/>
      <c r="AE16" s="738"/>
      <c r="AF16" s="738"/>
      <c r="AG16" s="738"/>
      <c r="AH16" s="738"/>
      <c r="AI16" s="738"/>
      <c r="AJ16" s="738"/>
      <c r="AK16" s="738"/>
      <c r="AL16" s="738"/>
      <c r="AM16" s="738"/>
      <c r="AN16" s="738"/>
      <c r="AO16" s="739"/>
    </row>
    <row r="17" spans="1:41" ht="15.5" x14ac:dyDescent="0.4">
      <c r="A17" s="269" t="s">
        <v>62</v>
      </c>
      <c r="B17" s="286"/>
      <c r="C17" s="263">
        <v>470</v>
      </c>
      <c r="D17" s="263">
        <v>60</v>
      </c>
      <c r="E17" s="287">
        <v>530</v>
      </c>
      <c r="F17" s="288"/>
      <c r="G17" s="263">
        <v>835</v>
      </c>
      <c r="H17" s="263">
        <v>520</v>
      </c>
      <c r="I17" s="288"/>
      <c r="J17" s="289">
        <v>1.5754716981132075</v>
      </c>
      <c r="K17" s="289">
        <v>0.98113207547169812</v>
      </c>
      <c r="L17" s="284"/>
      <c r="M17" s="263">
        <v>790</v>
      </c>
      <c r="N17" s="263">
        <v>120</v>
      </c>
      <c r="O17" s="287">
        <v>910</v>
      </c>
      <c r="P17" s="282"/>
      <c r="Q17" s="263">
        <v>2205</v>
      </c>
      <c r="R17" s="263">
        <v>610</v>
      </c>
      <c r="S17" s="282"/>
      <c r="T17" s="289">
        <v>2.4230769230769229</v>
      </c>
      <c r="U17" s="290">
        <v>0.67032967032967028</v>
      </c>
      <c r="V17" s="282"/>
      <c r="W17" s="741" t="s">
        <v>139</v>
      </c>
      <c r="X17" s="738"/>
      <c r="Y17" s="738"/>
      <c r="Z17" s="738"/>
      <c r="AA17" s="738"/>
      <c r="AB17" s="738"/>
      <c r="AC17" s="738"/>
      <c r="AD17" s="738"/>
      <c r="AE17" s="738"/>
      <c r="AF17" s="738"/>
      <c r="AG17" s="738"/>
      <c r="AH17" s="738"/>
      <c r="AI17" s="738"/>
      <c r="AJ17" s="738"/>
      <c r="AK17" s="738"/>
      <c r="AL17" s="738"/>
      <c r="AM17" s="738"/>
      <c r="AN17" s="738"/>
      <c r="AO17" s="739"/>
    </row>
    <row r="18" spans="1:41" ht="14.5" x14ac:dyDescent="0.3">
      <c r="A18" s="269" t="s">
        <v>63</v>
      </c>
      <c r="B18" s="286"/>
      <c r="C18" s="263">
        <v>765</v>
      </c>
      <c r="D18" s="263">
        <v>120</v>
      </c>
      <c r="E18" s="287">
        <v>885</v>
      </c>
      <c r="F18" s="288"/>
      <c r="G18" s="263">
        <v>995</v>
      </c>
      <c r="H18" s="263">
        <v>805</v>
      </c>
      <c r="I18" s="288"/>
      <c r="J18" s="289">
        <v>1.1242937853107344</v>
      </c>
      <c r="K18" s="289">
        <v>0.90960451977401124</v>
      </c>
      <c r="L18" s="284"/>
      <c r="M18" s="263">
        <v>1610</v>
      </c>
      <c r="N18" s="263">
        <v>240</v>
      </c>
      <c r="O18" s="287">
        <v>1850</v>
      </c>
      <c r="P18" s="282"/>
      <c r="Q18" s="263">
        <v>1390</v>
      </c>
      <c r="R18" s="263">
        <v>1010</v>
      </c>
      <c r="S18" s="282"/>
      <c r="T18" s="289">
        <v>0.75135135135135134</v>
      </c>
      <c r="U18" s="290">
        <v>0.54594594594594592</v>
      </c>
      <c r="V18" s="282"/>
      <c r="W18" s="738"/>
      <c r="X18" s="738"/>
      <c r="Y18" s="738"/>
      <c r="Z18" s="738"/>
      <c r="AA18" s="738"/>
      <c r="AB18" s="738"/>
      <c r="AC18" s="738"/>
      <c r="AD18" s="738"/>
      <c r="AE18" s="738"/>
      <c r="AF18" s="738"/>
      <c r="AG18" s="738"/>
      <c r="AH18" s="738"/>
      <c r="AI18" s="738"/>
      <c r="AJ18" s="738"/>
      <c r="AK18" s="738"/>
      <c r="AL18" s="738"/>
      <c r="AM18" s="738"/>
      <c r="AN18" s="738"/>
      <c r="AO18" s="739"/>
    </row>
    <row r="19" spans="1:41" ht="17.5" x14ac:dyDescent="0.3">
      <c r="A19" s="269" t="s">
        <v>64</v>
      </c>
      <c r="B19" s="286"/>
      <c r="C19" s="263">
        <v>945</v>
      </c>
      <c r="D19" s="263">
        <v>45</v>
      </c>
      <c r="E19" s="287">
        <v>990</v>
      </c>
      <c r="F19" s="288"/>
      <c r="G19" s="263">
        <v>1410</v>
      </c>
      <c r="H19" s="263">
        <v>925</v>
      </c>
      <c r="I19" s="288"/>
      <c r="J19" s="289">
        <v>1.4242424242424243</v>
      </c>
      <c r="K19" s="289">
        <v>0.93434343434343436</v>
      </c>
      <c r="L19" s="284"/>
      <c r="M19" s="263">
        <v>1735</v>
      </c>
      <c r="N19" s="263">
        <v>90</v>
      </c>
      <c r="O19" s="287">
        <v>1825</v>
      </c>
      <c r="P19" s="282"/>
      <c r="Q19" s="263">
        <v>2905</v>
      </c>
      <c r="R19" s="263">
        <v>1525</v>
      </c>
      <c r="S19" s="282"/>
      <c r="T19" s="289">
        <v>1.5917808219178082</v>
      </c>
      <c r="U19" s="290">
        <v>0.83561643835616439</v>
      </c>
      <c r="V19" s="282"/>
      <c r="W19" s="742" t="s">
        <v>311</v>
      </c>
      <c r="X19" s="738"/>
      <c r="Y19" s="738"/>
      <c r="Z19" s="738"/>
      <c r="AA19" s="738"/>
      <c r="AB19" s="738"/>
      <c r="AC19" s="738"/>
      <c r="AD19" s="738"/>
      <c r="AE19" s="738"/>
      <c r="AF19" s="738"/>
      <c r="AG19" s="738"/>
      <c r="AH19" s="738"/>
      <c r="AI19" s="738"/>
      <c r="AJ19" s="738"/>
      <c r="AK19" s="738"/>
      <c r="AL19" s="738"/>
      <c r="AM19" s="738"/>
      <c r="AN19" s="738"/>
      <c r="AO19" s="739"/>
    </row>
    <row r="20" spans="1:41" ht="17.5" x14ac:dyDescent="0.3">
      <c r="A20" s="269" t="s">
        <v>65</v>
      </c>
      <c r="B20" s="286"/>
      <c r="C20" s="263">
        <v>605</v>
      </c>
      <c r="D20" s="263">
        <v>40</v>
      </c>
      <c r="E20" s="287">
        <v>645</v>
      </c>
      <c r="F20" s="288"/>
      <c r="G20" s="263">
        <v>1225</v>
      </c>
      <c r="H20" s="263">
        <v>375</v>
      </c>
      <c r="I20" s="288"/>
      <c r="J20" s="289">
        <v>1.8992248062015504</v>
      </c>
      <c r="K20" s="289">
        <v>0.58139534883720934</v>
      </c>
      <c r="L20" s="284"/>
      <c r="M20" s="263">
        <v>1025</v>
      </c>
      <c r="N20" s="263">
        <v>80</v>
      </c>
      <c r="O20" s="287">
        <v>1105</v>
      </c>
      <c r="P20" s="282"/>
      <c r="Q20" s="263">
        <v>1815</v>
      </c>
      <c r="R20" s="263">
        <v>515</v>
      </c>
      <c r="S20" s="282"/>
      <c r="T20" s="289">
        <v>1.6425339366515836</v>
      </c>
      <c r="U20" s="290">
        <v>0.4660633484162896</v>
      </c>
      <c r="V20" s="282"/>
      <c r="W20" s="742" t="s">
        <v>390</v>
      </c>
      <c r="X20" s="738"/>
      <c r="Y20" s="738"/>
      <c r="Z20" s="738"/>
      <c r="AA20" s="738"/>
      <c r="AB20" s="738"/>
      <c r="AC20" s="738"/>
      <c r="AD20" s="738"/>
      <c r="AE20" s="738"/>
      <c r="AF20" s="738"/>
      <c r="AG20" s="738"/>
      <c r="AH20" s="738"/>
      <c r="AI20" s="738"/>
      <c r="AJ20" s="738"/>
      <c r="AK20" s="738"/>
      <c r="AL20" s="738"/>
      <c r="AM20" s="738"/>
      <c r="AN20" s="738"/>
      <c r="AO20" s="739"/>
    </row>
    <row r="21" spans="1:41" ht="17" x14ac:dyDescent="0.3">
      <c r="A21" s="269" t="s">
        <v>66</v>
      </c>
      <c r="B21" s="286"/>
      <c r="C21" s="263">
        <v>250</v>
      </c>
      <c r="D21" s="263">
        <v>35</v>
      </c>
      <c r="E21" s="287">
        <v>285</v>
      </c>
      <c r="F21" s="288"/>
      <c r="G21" s="263">
        <v>620</v>
      </c>
      <c r="H21" s="263">
        <v>550</v>
      </c>
      <c r="I21" s="288"/>
      <c r="J21" s="289">
        <v>2.1754385964912282</v>
      </c>
      <c r="K21" s="289">
        <v>1.9298245614035088</v>
      </c>
      <c r="L21" s="284"/>
      <c r="M21" s="263">
        <v>525</v>
      </c>
      <c r="N21" s="263">
        <v>70</v>
      </c>
      <c r="O21" s="287">
        <v>595</v>
      </c>
      <c r="P21" s="282"/>
      <c r="Q21" s="263">
        <v>1000</v>
      </c>
      <c r="R21" s="263">
        <v>600</v>
      </c>
      <c r="S21" s="282"/>
      <c r="T21" s="289">
        <v>1.680672268907563</v>
      </c>
      <c r="U21" s="290">
        <v>1.0084033613445378</v>
      </c>
      <c r="V21" s="282"/>
      <c r="W21" s="742" t="s">
        <v>391</v>
      </c>
      <c r="X21" s="738"/>
      <c r="Y21" s="738"/>
      <c r="Z21" s="738"/>
      <c r="AA21" s="738"/>
      <c r="AB21" s="738"/>
      <c r="AC21" s="738"/>
      <c r="AD21" s="738"/>
      <c r="AE21" s="738"/>
      <c r="AF21" s="738"/>
      <c r="AG21" s="738"/>
      <c r="AH21" s="738"/>
      <c r="AI21" s="738"/>
      <c r="AJ21" s="738"/>
      <c r="AK21" s="738"/>
      <c r="AL21" s="738"/>
      <c r="AM21" s="738"/>
      <c r="AN21" s="738"/>
      <c r="AO21" s="739"/>
    </row>
    <row r="22" spans="1:41" ht="15.5" x14ac:dyDescent="0.3">
      <c r="A22" s="269" t="s">
        <v>67</v>
      </c>
      <c r="B22" s="286"/>
      <c r="C22" s="263">
        <v>945</v>
      </c>
      <c r="D22" s="263">
        <v>45</v>
      </c>
      <c r="E22" s="287">
        <v>990</v>
      </c>
      <c r="F22" s="288"/>
      <c r="G22" s="263">
        <v>925</v>
      </c>
      <c r="H22" s="263">
        <v>540</v>
      </c>
      <c r="I22" s="288"/>
      <c r="J22" s="289">
        <v>0.93434343434343436</v>
      </c>
      <c r="K22" s="289">
        <v>0.54545454545454541</v>
      </c>
      <c r="L22" s="284"/>
      <c r="M22" s="263">
        <v>1575</v>
      </c>
      <c r="N22" s="263">
        <v>90</v>
      </c>
      <c r="O22" s="287">
        <v>1665</v>
      </c>
      <c r="P22" s="282"/>
      <c r="Q22" s="263">
        <v>1325</v>
      </c>
      <c r="R22" s="263">
        <v>540</v>
      </c>
      <c r="S22" s="282"/>
      <c r="T22" s="289">
        <v>0.79579579579579585</v>
      </c>
      <c r="U22" s="290">
        <v>0.32432432432432434</v>
      </c>
      <c r="V22" s="282"/>
      <c r="W22" s="742" t="s">
        <v>295</v>
      </c>
      <c r="X22" s="738"/>
      <c r="Y22" s="738"/>
      <c r="Z22" s="738"/>
      <c r="AA22" s="738"/>
      <c r="AB22" s="738"/>
      <c r="AC22" s="738"/>
      <c r="AD22" s="738"/>
      <c r="AE22" s="738"/>
      <c r="AF22" s="738"/>
      <c r="AG22" s="738"/>
      <c r="AH22" s="738"/>
      <c r="AI22" s="738"/>
      <c r="AJ22" s="738"/>
      <c r="AK22" s="738"/>
      <c r="AL22" s="738"/>
      <c r="AM22" s="738"/>
      <c r="AN22" s="738"/>
      <c r="AO22" s="739"/>
    </row>
    <row r="23" spans="1:41" ht="15.5" x14ac:dyDescent="0.3">
      <c r="A23" s="269" t="s">
        <v>68</v>
      </c>
      <c r="B23" s="286"/>
      <c r="C23" s="263">
        <v>5615</v>
      </c>
      <c r="D23" s="263">
        <v>400</v>
      </c>
      <c r="E23" s="287">
        <v>6015</v>
      </c>
      <c r="F23" s="288"/>
      <c r="G23" s="263">
        <v>9600</v>
      </c>
      <c r="H23" s="263">
        <v>9115</v>
      </c>
      <c r="I23" s="288"/>
      <c r="J23" s="289">
        <v>1.5960099750623442</v>
      </c>
      <c r="K23" s="289">
        <v>1.515378221113882</v>
      </c>
      <c r="L23" s="284"/>
      <c r="M23" s="263">
        <v>9545</v>
      </c>
      <c r="N23" s="263">
        <v>800</v>
      </c>
      <c r="O23" s="287">
        <v>10345</v>
      </c>
      <c r="P23" s="282"/>
      <c r="Q23" s="263">
        <v>19420</v>
      </c>
      <c r="R23" s="263">
        <v>9115</v>
      </c>
      <c r="S23" s="282"/>
      <c r="T23" s="289">
        <v>1.8772353794103431</v>
      </c>
      <c r="U23" s="290">
        <v>0.8811019816336394</v>
      </c>
      <c r="V23" s="282"/>
      <c r="W23" s="742" t="s">
        <v>296</v>
      </c>
      <c r="X23" s="738"/>
      <c r="Y23" s="738"/>
      <c r="Z23" s="738"/>
      <c r="AA23" s="738"/>
      <c r="AB23" s="738"/>
      <c r="AC23" s="738"/>
      <c r="AD23" s="738"/>
      <c r="AE23" s="738"/>
      <c r="AF23" s="738"/>
      <c r="AG23" s="738"/>
      <c r="AH23" s="738"/>
      <c r="AI23" s="738"/>
      <c r="AJ23" s="738"/>
      <c r="AK23" s="738"/>
      <c r="AL23" s="738"/>
      <c r="AM23" s="738"/>
      <c r="AN23" s="738"/>
      <c r="AO23" s="739"/>
    </row>
    <row r="24" spans="1:41" ht="14.5" x14ac:dyDescent="0.3">
      <c r="A24" s="269" t="s">
        <v>69</v>
      </c>
      <c r="B24" s="286"/>
      <c r="C24" s="263">
        <v>855</v>
      </c>
      <c r="D24" s="263">
        <v>35</v>
      </c>
      <c r="E24" s="287">
        <v>890</v>
      </c>
      <c r="F24" s="288"/>
      <c r="G24" s="263">
        <v>560</v>
      </c>
      <c r="H24" s="263">
        <v>285</v>
      </c>
      <c r="I24" s="288"/>
      <c r="J24" s="289">
        <v>0.6292134831460674</v>
      </c>
      <c r="K24" s="289">
        <v>0.3202247191011236</v>
      </c>
      <c r="L24" s="284"/>
      <c r="M24" s="263">
        <v>1465</v>
      </c>
      <c r="N24" s="263">
        <v>70</v>
      </c>
      <c r="O24" s="287">
        <v>1535</v>
      </c>
      <c r="P24" s="282"/>
      <c r="Q24" s="263">
        <v>655</v>
      </c>
      <c r="R24" s="263">
        <v>295</v>
      </c>
      <c r="S24" s="282"/>
      <c r="T24" s="289">
        <v>0.42671009771986973</v>
      </c>
      <c r="U24" s="290">
        <v>0.19218241042345277</v>
      </c>
      <c r="V24" s="282"/>
      <c r="W24" s="738"/>
      <c r="X24" s="738"/>
      <c r="Y24" s="738"/>
      <c r="Z24" s="738"/>
      <c r="AA24" s="738"/>
      <c r="AB24" s="738"/>
      <c r="AC24" s="738"/>
      <c r="AD24" s="738"/>
      <c r="AE24" s="738"/>
      <c r="AF24" s="738"/>
      <c r="AG24" s="738"/>
      <c r="AH24" s="738"/>
      <c r="AI24" s="738"/>
      <c r="AJ24" s="738"/>
      <c r="AK24" s="738"/>
      <c r="AL24" s="738"/>
      <c r="AM24" s="738"/>
      <c r="AN24" s="738"/>
      <c r="AO24" s="739"/>
    </row>
    <row r="25" spans="1:41" ht="15.5" x14ac:dyDescent="0.4">
      <c r="A25" s="269" t="s">
        <v>70</v>
      </c>
      <c r="B25" s="286"/>
      <c r="C25" s="263">
        <v>810</v>
      </c>
      <c r="D25" s="263">
        <v>75</v>
      </c>
      <c r="E25" s="287">
        <v>885</v>
      </c>
      <c r="F25" s="288"/>
      <c r="G25" s="263">
        <v>2545</v>
      </c>
      <c r="H25" s="263">
        <v>745</v>
      </c>
      <c r="I25" s="288"/>
      <c r="J25" s="289">
        <v>2.8757062146892656</v>
      </c>
      <c r="K25" s="289">
        <v>0.84180790960451979</v>
      </c>
      <c r="L25" s="284"/>
      <c r="M25" s="263">
        <v>1450</v>
      </c>
      <c r="N25" s="263">
        <v>150</v>
      </c>
      <c r="O25" s="287">
        <v>1600</v>
      </c>
      <c r="P25" s="282"/>
      <c r="Q25" s="263">
        <v>5840</v>
      </c>
      <c r="R25" s="263">
        <v>760</v>
      </c>
      <c r="S25" s="282"/>
      <c r="T25" s="289">
        <v>3.65</v>
      </c>
      <c r="U25" s="290">
        <v>0.47499999999999998</v>
      </c>
      <c r="V25" s="282"/>
      <c r="W25" s="741" t="s">
        <v>297</v>
      </c>
      <c r="X25" s="738"/>
      <c r="Y25" s="738"/>
      <c r="Z25" s="738"/>
      <c r="AA25" s="738"/>
      <c r="AB25" s="738"/>
      <c r="AC25" s="738"/>
      <c r="AD25" s="738"/>
      <c r="AE25" s="738"/>
      <c r="AF25" s="738"/>
      <c r="AG25" s="738"/>
      <c r="AH25" s="738"/>
      <c r="AI25" s="738"/>
      <c r="AJ25" s="738"/>
      <c r="AK25" s="738"/>
      <c r="AL25" s="738"/>
      <c r="AM25" s="738"/>
      <c r="AN25" s="738"/>
      <c r="AO25" s="739"/>
    </row>
    <row r="26" spans="1:41" ht="15.5" x14ac:dyDescent="0.3">
      <c r="A26" s="269" t="s">
        <v>72</v>
      </c>
      <c r="B26" s="286"/>
      <c r="C26" s="263">
        <v>805</v>
      </c>
      <c r="D26" s="263">
        <v>90</v>
      </c>
      <c r="E26" s="287">
        <v>895</v>
      </c>
      <c r="F26" s="288"/>
      <c r="G26" s="263">
        <v>710</v>
      </c>
      <c r="H26" s="263">
        <v>385</v>
      </c>
      <c r="I26" s="288"/>
      <c r="J26" s="289">
        <v>0.79329608938547491</v>
      </c>
      <c r="K26" s="289">
        <v>0.43016759776536312</v>
      </c>
      <c r="L26" s="284"/>
      <c r="M26" s="263">
        <v>1420</v>
      </c>
      <c r="N26" s="263">
        <v>180</v>
      </c>
      <c r="O26" s="287">
        <v>1600</v>
      </c>
      <c r="P26" s="282"/>
      <c r="Q26" s="263">
        <v>1035</v>
      </c>
      <c r="R26" s="263">
        <v>385</v>
      </c>
      <c r="S26" s="282"/>
      <c r="T26" s="289">
        <v>0.64687499999999998</v>
      </c>
      <c r="U26" s="290">
        <v>0.24062500000000001</v>
      </c>
      <c r="V26" s="282"/>
      <c r="W26" s="740" t="s">
        <v>298</v>
      </c>
      <c r="X26" s="738"/>
      <c r="Y26" s="738"/>
      <c r="Z26" s="738"/>
      <c r="AA26" s="738"/>
      <c r="AB26" s="738"/>
      <c r="AC26" s="738"/>
      <c r="AD26" s="738"/>
      <c r="AE26" s="738"/>
      <c r="AF26" s="738"/>
      <c r="AG26" s="738"/>
      <c r="AH26" s="738"/>
      <c r="AI26" s="738"/>
      <c r="AJ26" s="738"/>
      <c r="AK26" s="738"/>
      <c r="AL26" s="738"/>
      <c r="AM26" s="738"/>
      <c r="AN26" s="738"/>
      <c r="AO26" s="739"/>
    </row>
    <row r="27" spans="1:41" ht="15.5" x14ac:dyDescent="0.3">
      <c r="A27" s="269" t="s">
        <v>73</v>
      </c>
      <c r="B27" s="286"/>
      <c r="C27" s="263">
        <v>780</v>
      </c>
      <c r="D27" s="263">
        <v>45</v>
      </c>
      <c r="E27" s="287">
        <v>825</v>
      </c>
      <c r="F27" s="288"/>
      <c r="G27" s="263">
        <v>1395</v>
      </c>
      <c r="H27" s="263">
        <v>950</v>
      </c>
      <c r="I27" s="288"/>
      <c r="J27" s="289">
        <v>1.6909090909090909</v>
      </c>
      <c r="K27" s="289">
        <v>1.1515151515151516</v>
      </c>
      <c r="L27" s="284"/>
      <c r="M27" s="263">
        <v>1185</v>
      </c>
      <c r="N27" s="263">
        <v>90</v>
      </c>
      <c r="O27" s="287">
        <v>1275</v>
      </c>
      <c r="P27" s="282"/>
      <c r="Q27" s="263">
        <v>1915</v>
      </c>
      <c r="R27" s="263">
        <v>950</v>
      </c>
      <c r="S27" s="282"/>
      <c r="T27" s="289">
        <v>1.5019607843137255</v>
      </c>
      <c r="U27" s="290">
        <v>0.74509803921568629</v>
      </c>
      <c r="V27" s="282"/>
      <c r="W27" s="740" t="s">
        <v>299</v>
      </c>
      <c r="X27" s="738"/>
      <c r="Y27" s="738"/>
      <c r="Z27" s="738"/>
      <c r="AA27" s="738"/>
      <c r="AB27" s="738"/>
      <c r="AC27" s="738"/>
      <c r="AD27" s="738"/>
      <c r="AE27" s="738"/>
      <c r="AF27" s="738"/>
      <c r="AG27" s="738"/>
      <c r="AH27" s="738"/>
      <c r="AI27" s="738"/>
      <c r="AJ27" s="738"/>
      <c r="AK27" s="738"/>
      <c r="AL27" s="738"/>
      <c r="AM27" s="738"/>
      <c r="AN27" s="738"/>
      <c r="AO27" s="739"/>
    </row>
    <row r="28" spans="1:41" ht="15.5" x14ac:dyDescent="0.4">
      <c r="A28" s="269" t="s">
        <v>74</v>
      </c>
      <c r="B28" s="286"/>
      <c r="C28" s="263">
        <v>315</v>
      </c>
      <c r="D28" s="263">
        <v>60</v>
      </c>
      <c r="E28" s="287">
        <v>375</v>
      </c>
      <c r="F28" s="288"/>
      <c r="G28" s="263">
        <v>1250</v>
      </c>
      <c r="H28" s="263">
        <v>500</v>
      </c>
      <c r="I28" s="288"/>
      <c r="J28" s="289">
        <v>3.3333333333333335</v>
      </c>
      <c r="K28" s="289">
        <v>1.3333333333333333</v>
      </c>
      <c r="L28" s="284"/>
      <c r="M28" s="263">
        <v>640</v>
      </c>
      <c r="N28" s="263">
        <v>120</v>
      </c>
      <c r="O28" s="287">
        <v>760</v>
      </c>
      <c r="P28" s="282"/>
      <c r="Q28" s="263">
        <v>1725</v>
      </c>
      <c r="R28" s="263">
        <v>500</v>
      </c>
      <c r="S28" s="282"/>
      <c r="T28" s="289">
        <v>2.2697368421052633</v>
      </c>
      <c r="U28" s="290">
        <v>0.65789473684210531</v>
      </c>
      <c r="V28" s="282"/>
      <c r="W28" s="741" t="s">
        <v>300</v>
      </c>
      <c r="X28" s="738"/>
      <c r="Y28" s="738"/>
      <c r="Z28" s="738"/>
      <c r="AA28" s="738"/>
      <c r="AB28" s="738"/>
      <c r="AC28" s="738"/>
      <c r="AD28" s="738"/>
      <c r="AE28" s="738"/>
      <c r="AF28" s="738"/>
      <c r="AG28" s="738"/>
      <c r="AH28" s="738"/>
      <c r="AI28" s="738"/>
      <c r="AJ28" s="738"/>
      <c r="AK28" s="738"/>
      <c r="AL28" s="738"/>
      <c r="AM28" s="738"/>
      <c r="AN28" s="738"/>
      <c r="AO28" s="739"/>
    </row>
    <row r="29" spans="1:41" ht="15.5" x14ac:dyDescent="0.3">
      <c r="A29" s="269" t="s">
        <v>76</v>
      </c>
      <c r="B29" s="286"/>
      <c r="C29" s="263">
        <v>14880</v>
      </c>
      <c r="D29" s="263">
        <v>705</v>
      </c>
      <c r="E29" s="287">
        <v>15585</v>
      </c>
      <c r="F29" s="288"/>
      <c r="G29" s="263">
        <v>18415</v>
      </c>
      <c r="H29" s="263">
        <v>10255</v>
      </c>
      <c r="I29" s="288"/>
      <c r="J29" s="289">
        <v>1.1815848572345204</v>
      </c>
      <c r="K29" s="289">
        <v>0.65800449149823548</v>
      </c>
      <c r="L29" s="284"/>
      <c r="M29" s="263">
        <v>24740</v>
      </c>
      <c r="N29" s="263">
        <v>1410</v>
      </c>
      <c r="O29" s="287">
        <v>26150</v>
      </c>
      <c r="P29" s="282"/>
      <c r="Q29" s="263">
        <v>37475</v>
      </c>
      <c r="R29" s="263">
        <v>12685</v>
      </c>
      <c r="S29" s="282"/>
      <c r="T29" s="289">
        <v>1.4330783938814531</v>
      </c>
      <c r="U29" s="290">
        <v>0.48508604206500955</v>
      </c>
      <c r="V29" s="282"/>
      <c r="W29" s="740" t="s">
        <v>301</v>
      </c>
      <c r="X29" s="738"/>
      <c r="Y29" s="738"/>
      <c r="Z29" s="738"/>
      <c r="AA29" s="738"/>
      <c r="AB29" s="738"/>
      <c r="AC29" s="738"/>
      <c r="AD29" s="738"/>
      <c r="AE29" s="738"/>
      <c r="AF29" s="738"/>
      <c r="AG29" s="738"/>
      <c r="AH29" s="738"/>
      <c r="AI29" s="738"/>
      <c r="AJ29" s="738"/>
      <c r="AK29" s="738"/>
      <c r="AL29" s="738"/>
      <c r="AM29" s="738"/>
      <c r="AN29" s="738"/>
      <c r="AO29" s="739"/>
    </row>
    <row r="30" spans="1:41" ht="15.5" x14ac:dyDescent="0.4">
      <c r="A30" s="269" t="s">
        <v>78</v>
      </c>
      <c r="B30" s="286"/>
      <c r="C30" s="263">
        <v>1245</v>
      </c>
      <c r="D30" s="263">
        <v>75</v>
      </c>
      <c r="E30" s="287">
        <v>1320</v>
      </c>
      <c r="F30" s="288"/>
      <c r="G30" s="263">
        <v>1725</v>
      </c>
      <c r="H30" s="263">
        <v>345</v>
      </c>
      <c r="I30" s="288"/>
      <c r="J30" s="289">
        <v>1.3068181818181819</v>
      </c>
      <c r="K30" s="289">
        <v>0.26136363636363635</v>
      </c>
      <c r="L30" s="284"/>
      <c r="M30" s="263">
        <v>2335</v>
      </c>
      <c r="N30" s="263">
        <v>150</v>
      </c>
      <c r="O30" s="287">
        <v>2485</v>
      </c>
      <c r="P30" s="282"/>
      <c r="Q30" s="263">
        <v>2660</v>
      </c>
      <c r="R30" s="263">
        <v>345</v>
      </c>
      <c r="S30" s="282"/>
      <c r="T30" s="289">
        <v>1.0704225352112675</v>
      </c>
      <c r="U30" s="290">
        <v>0.13883299798792756</v>
      </c>
      <c r="V30" s="282"/>
      <c r="W30" s="741" t="s">
        <v>302</v>
      </c>
      <c r="X30" s="738"/>
      <c r="Y30" s="738"/>
      <c r="Z30" s="738"/>
      <c r="AA30" s="738"/>
      <c r="AB30" s="738"/>
      <c r="AC30" s="738"/>
      <c r="AD30" s="738"/>
      <c r="AE30" s="738"/>
      <c r="AF30" s="738"/>
      <c r="AG30" s="738"/>
      <c r="AH30" s="738"/>
      <c r="AI30" s="738"/>
      <c r="AJ30" s="738"/>
      <c r="AK30" s="738"/>
      <c r="AL30" s="738"/>
      <c r="AM30" s="738"/>
      <c r="AN30" s="738"/>
      <c r="AO30" s="739"/>
    </row>
    <row r="31" spans="1:41" ht="15.5" x14ac:dyDescent="0.4">
      <c r="A31" s="269" t="s">
        <v>79</v>
      </c>
      <c r="B31" s="286"/>
      <c r="C31" s="263">
        <v>565</v>
      </c>
      <c r="D31" s="263">
        <v>25</v>
      </c>
      <c r="E31" s="287">
        <v>590</v>
      </c>
      <c r="F31" s="288"/>
      <c r="G31" s="263">
        <v>775</v>
      </c>
      <c r="H31" s="263">
        <v>135</v>
      </c>
      <c r="I31" s="288"/>
      <c r="J31" s="289">
        <v>1.3135593220338984</v>
      </c>
      <c r="K31" s="289">
        <v>0.2288135593220339</v>
      </c>
      <c r="L31" s="284"/>
      <c r="M31" s="263">
        <v>980</v>
      </c>
      <c r="N31" s="263">
        <v>50</v>
      </c>
      <c r="O31" s="287">
        <v>1030</v>
      </c>
      <c r="P31" s="282"/>
      <c r="Q31" s="263">
        <v>775</v>
      </c>
      <c r="R31" s="263">
        <v>135</v>
      </c>
      <c r="S31" s="282"/>
      <c r="T31" s="289">
        <v>0.75242718446601942</v>
      </c>
      <c r="U31" s="290">
        <v>0.13106796116504854</v>
      </c>
      <c r="V31" s="282"/>
      <c r="W31" s="741" t="s">
        <v>303</v>
      </c>
      <c r="X31" s="738"/>
      <c r="Y31" s="738"/>
      <c r="Z31" s="738"/>
      <c r="AA31" s="738"/>
      <c r="AB31" s="738"/>
      <c r="AC31" s="738"/>
      <c r="AD31" s="738"/>
      <c r="AE31" s="738"/>
      <c r="AF31" s="738"/>
      <c r="AG31" s="738"/>
      <c r="AH31" s="738"/>
      <c r="AI31" s="738"/>
      <c r="AJ31" s="738"/>
      <c r="AK31" s="738"/>
      <c r="AL31" s="738"/>
      <c r="AM31" s="738"/>
      <c r="AN31" s="738"/>
      <c r="AO31" s="739"/>
    </row>
    <row r="32" spans="1:41" ht="14.5" x14ac:dyDescent="0.3">
      <c r="A32" s="269" t="s">
        <v>80</v>
      </c>
      <c r="B32" s="286"/>
      <c r="C32" s="263">
        <v>1130</v>
      </c>
      <c r="D32" s="263">
        <v>30</v>
      </c>
      <c r="E32" s="287">
        <v>1160</v>
      </c>
      <c r="F32" s="288"/>
      <c r="G32" s="263">
        <v>1185</v>
      </c>
      <c r="H32" s="263">
        <v>245</v>
      </c>
      <c r="I32" s="288"/>
      <c r="J32" s="289">
        <v>1.021551724137931</v>
      </c>
      <c r="K32" s="289">
        <v>0.21120689655172414</v>
      </c>
      <c r="L32" s="284"/>
      <c r="M32" s="263">
        <v>2025</v>
      </c>
      <c r="N32" s="263">
        <v>60</v>
      </c>
      <c r="O32" s="287">
        <v>2085</v>
      </c>
      <c r="P32" s="282"/>
      <c r="Q32" s="263">
        <v>1785</v>
      </c>
      <c r="R32" s="263">
        <v>400</v>
      </c>
      <c r="S32" s="282"/>
      <c r="T32" s="289">
        <v>0.85611510791366907</v>
      </c>
      <c r="U32" s="290">
        <v>0.19184652278177458</v>
      </c>
      <c r="V32" s="282"/>
      <c r="W32" s="738"/>
      <c r="X32" s="738"/>
      <c r="Y32" s="738"/>
      <c r="Z32" s="738"/>
      <c r="AA32" s="738"/>
      <c r="AB32" s="738"/>
      <c r="AC32" s="738"/>
      <c r="AD32" s="738"/>
      <c r="AE32" s="738"/>
      <c r="AF32" s="738"/>
      <c r="AG32" s="738"/>
      <c r="AH32" s="738"/>
      <c r="AI32" s="738"/>
      <c r="AJ32" s="738"/>
      <c r="AK32" s="738"/>
      <c r="AL32" s="738"/>
      <c r="AM32" s="738"/>
      <c r="AN32" s="738"/>
      <c r="AO32" s="739"/>
    </row>
    <row r="33" spans="1:41" ht="15.5" x14ac:dyDescent="0.3">
      <c r="A33" s="269" t="s">
        <v>81</v>
      </c>
      <c r="B33" s="286"/>
      <c r="C33" s="263">
        <v>1050</v>
      </c>
      <c r="D33" s="263">
        <v>100</v>
      </c>
      <c r="E33" s="287">
        <v>1150</v>
      </c>
      <c r="F33" s="288"/>
      <c r="G33" s="263">
        <v>1005</v>
      </c>
      <c r="H33" s="263">
        <v>725</v>
      </c>
      <c r="I33" s="288"/>
      <c r="J33" s="289">
        <v>0.87391304347826082</v>
      </c>
      <c r="K33" s="289">
        <v>0.63043478260869568</v>
      </c>
      <c r="L33" s="284"/>
      <c r="M33" s="263">
        <v>1865</v>
      </c>
      <c r="N33" s="263">
        <v>200</v>
      </c>
      <c r="O33" s="287">
        <v>2065</v>
      </c>
      <c r="P33" s="282"/>
      <c r="Q33" s="263">
        <v>2510</v>
      </c>
      <c r="R33" s="263">
        <v>770</v>
      </c>
      <c r="S33" s="282"/>
      <c r="T33" s="289">
        <v>1.2154963680387409</v>
      </c>
      <c r="U33" s="290">
        <v>0.3728813559322034</v>
      </c>
      <c r="V33" s="282"/>
      <c r="W33" s="742" t="s">
        <v>304</v>
      </c>
      <c r="X33" s="738"/>
      <c r="Y33" s="738"/>
      <c r="Z33" s="738"/>
      <c r="AA33" s="738"/>
      <c r="AB33" s="738"/>
      <c r="AC33" s="738"/>
      <c r="AD33" s="738"/>
      <c r="AE33" s="738"/>
      <c r="AF33" s="738"/>
      <c r="AG33" s="738"/>
      <c r="AH33" s="738"/>
      <c r="AI33" s="738"/>
      <c r="AJ33" s="738"/>
      <c r="AK33" s="738"/>
      <c r="AL33" s="738"/>
      <c r="AM33" s="738"/>
      <c r="AN33" s="738"/>
      <c r="AO33" s="739"/>
    </row>
    <row r="34" spans="1:41" ht="15.5" x14ac:dyDescent="0.3">
      <c r="A34" s="269" t="s">
        <v>83</v>
      </c>
      <c r="B34" s="286"/>
      <c r="C34" s="263">
        <v>635</v>
      </c>
      <c r="D34" s="263">
        <v>55</v>
      </c>
      <c r="E34" s="287">
        <v>690</v>
      </c>
      <c r="F34" s="288"/>
      <c r="G34" s="263">
        <v>630</v>
      </c>
      <c r="H34" s="263">
        <v>465</v>
      </c>
      <c r="I34" s="288"/>
      <c r="J34" s="289">
        <v>0.91304347826086951</v>
      </c>
      <c r="K34" s="289">
        <v>0.67391304347826086</v>
      </c>
      <c r="L34" s="284"/>
      <c r="M34" s="263">
        <v>1145</v>
      </c>
      <c r="N34" s="263">
        <v>110</v>
      </c>
      <c r="O34" s="287">
        <v>1255</v>
      </c>
      <c r="P34" s="282"/>
      <c r="Q34" s="263">
        <v>1060</v>
      </c>
      <c r="R34" s="263">
        <v>755</v>
      </c>
      <c r="S34" s="282"/>
      <c r="T34" s="289">
        <v>0.84462151394422313</v>
      </c>
      <c r="U34" s="290">
        <v>0.60159362549800799</v>
      </c>
      <c r="V34" s="282"/>
      <c r="W34" s="742" t="s">
        <v>305</v>
      </c>
      <c r="X34" s="738"/>
      <c r="Y34" s="738"/>
      <c r="Z34" s="738"/>
      <c r="AA34" s="738"/>
      <c r="AB34" s="738"/>
      <c r="AC34" s="738"/>
      <c r="AD34" s="738"/>
      <c r="AE34" s="738"/>
      <c r="AF34" s="738"/>
      <c r="AG34" s="738"/>
      <c r="AH34" s="738"/>
      <c r="AI34" s="738"/>
      <c r="AJ34" s="738"/>
      <c r="AK34" s="738"/>
      <c r="AL34" s="738"/>
      <c r="AM34" s="738"/>
      <c r="AN34" s="738"/>
      <c r="AO34" s="739"/>
    </row>
    <row r="35" spans="1:41" ht="15.5" x14ac:dyDescent="0.3">
      <c r="A35" s="269" t="s">
        <v>85</v>
      </c>
      <c r="B35" s="286"/>
      <c r="C35" s="263">
        <v>770</v>
      </c>
      <c r="D35" s="263">
        <v>25</v>
      </c>
      <c r="E35" s="287">
        <v>795</v>
      </c>
      <c r="F35" s="288"/>
      <c r="G35" s="263">
        <v>1475</v>
      </c>
      <c r="H35" s="263">
        <v>370</v>
      </c>
      <c r="I35" s="288"/>
      <c r="J35" s="289">
        <v>1.8553459119496856</v>
      </c>
      <c r="K35" s="289">
        <v>0.46540880503144655</v>
      </c>
      <c r="L35" s="284"/>
      <c r="M35" s="263">
        <v>1270</v>
      </c>
      <c r="N35" s="263">
        <v>50</v>
      </c>
      <c r="O35" s="287">
        <v>1320</v>
      </c>
      <c r="P35" s="282"/>
      <c r="Q35" s="263">
        <v>1550</v>
      </c>
      <c r="R35" s="263">
        <v>370</v>
      </c>
      <c r="S35" s="282"/>
      <c r="T35" s="289">
        <v>1.1742424242424243</v>
      </c>
      <c r="U35" s="290">
        <v>0.28030303030303028</v>
      </c>
      <c r="V35" s="282"/>
      <c r="W35" s="742" t="s">
        <v>306</v>
      </c>
      <c r="X35" s="738"/>
      <c r="Y35" s="738"/>
      <c r="Z35" s="738"/>
      <c r="AA35" s="738"/>
      <c r="AB35" s="738"/>
      <c r="AC35" s="738"/>
      <c r="AD35" s="738"/>
      <c r="AE35" s="738"/>
      <c r="AF35" s="738"/>
      <c r="AG35" s="738"/>
      <c r="AH35" s="738"/>
      <c r="AI35" s="738"/>
      <c r="AJ35" s="738"/>
      <c r="AK35" s="738"/>
      <c r="AL35" s="738"/>
      <c r="AM35" s="738"/>
      <c r="AN35" s="738"/>
      <c r="AO35" s="739"/>
    </row>
    <row r="36" spans="1:41" ht="15.5" x14ac:dyDescent="0.3">
      <c r="A36" s="269" t="s">
        <v>86</v>
      </c>
      <c r="B36" s="286"/>
      <c r="C36" s="263">
        <v>530</v>
      </c>
      <c r="D36" s="263">
        <v>30</v>
      </c>
      <c r="E36" s="287">
        <v>560</v>
      </c>
      <c r="F36" s="288"/>
      <c r="G36" s="263">
        <v>745</v>
      </c>
      <c r="H36" s="263">
        <v>355</v>
      </c>
      <c r="I36" s="288"/>
      <c r="J36" s="289">
        <v>1.3303571428571428</v>
      </c>
      <c r="K36" s="289">
        <v>0.6339285714285714</v>
      </c>
      <c r="L36" s="284"/>
      <c r="M36" s="263">
        <v>865</v>
      </c>
      <c r="N36" s="263">
        <v>60</v>
      </c>
      <c r="O36" s="287">
        <v>925</v>
      </c>
      <c r="P36" s="282"/>
      <c r="Q36" s="263">
        <v>1865</v>
      </c>
      <c r="R36" s="263">
        <v>355</v>
      </c>
      <c r="S36" s="282"/>
      <c r="T36" s="289">
        <v>2.0162162162162161</v>
      </c>
      <c r="U36" s="290">
        <v>0.38378378378378381</v>
      </c>
      <c r="V36" s="282"/>
      <c r="W36" s="742" t="s">
        <v>307</v>
      </c>
      <c r="X36" s="738"/>
      <c r="Y36" s="738"/>
      <c r="Z36" s="738"/>
      <c r="AA36" s="738"/>
      <c r="AB36" s="738"/>
      <c r="AC36" s="738"/>
      <c r="AD36" s="738"/>
      <c r="AE36" s="738"/>
      <c r="AF36" s="738"/>
      <c r="AG36" s="738"/>
      <c r="AH36" s="738"/>
      <c r="AI36" s="738"/>
      <c r="AJ36" s="738"/>
      <c r="AK36" s="738"/>
      <c r="AL36" s="738"/>
      <c r="AM36" s="738"/>
      <c r="AN36" s="738"/>
      <c r="AO36" s="739"/>
    </row>
    <row r="37" spans="1:41" ht="14.5" x14ac:dyDescent="0.3">
      <c r="A37" s="269" t="s">
        <v>87</v>
      </c>
      <c r="B37" s="286"/>
      <c r="C37" s="263">
        <v>70</v>
      </c>
      <c r="D37" s="263">
        <v>15</v>
      </c>
      <c r="E37" s="287">
        <v>85</v>
      </c>
      <c r="F37" s="288"/>
      <c r="G37" s="263">
        <v>285</v>
      </c>
      <c r="H37" s="263">
        <v>240</v>
      </c>
      <c r="I37" s="288"/>
      <c r="J37" s="289">
        <v>3.3529411764705883</v>
      </c>
      <c r="K37" s="289">
        <v>2.8235294117647061</v>
      </c>
      <c r="L37" s="284"/>
      <c r="M37" s="263">
        <v>220</v>
      </c>
      <c r="N37" s="263">
        <v>30</v>
      </c>
      <c r="O37" s="287">
        <v>250</v>
      </c>
      <c r="P37" s="282"/>
      <c r="Q37" s="263">
        <v>475</v>
      </c>
      <c r="R37" s="263">
        <v>240</v>
      </c>
      <c r="S37" s="282"/>
      <c r="T37" s="289">
        <v>1.9</v>
      </c>
      <c r="U37" s="290">
        <v>0.96</v>
      </c>
      <c r="V37" s="282"/>
      <c r="W37" s="738"/>
      <c r="X37" s="738"/>
      <c r="Y37" s="738"/>
      <c r="Z37" s="738"/>
      <c r="AA37" s="738"/>
      <c r="AB37" s="738"/>
      <c r="AC37" s="738"/>
      <c r="AD37" s="738"/>
      <c r="AE37" s="738"/>
      <c r="AF37" s="738"/>
      <c r="AG37" s="738"/>
      <c r="AH37" s="738"/>
      <c r="AI37" s="738"/>
      <c r="AJ37" s="738"/>
      <c r="AK37" s="738"/>
      <c r="AL37" s="738"/>
      <c r="AM37" s="738"/>
      <c r="AN37" s="738"/>
      <c r="AO37" s="739"/>
    </row>
    <row r="38" spans="1:41" ht="17.5" x14ac:dyDescent="0.4">
      <c r="A38" s="269" t="s">
        <v>89</v>
      </c>
      <c r="B38" s="286"/>
      <c r="C38" s="263">
        <v>3135</v>
      </c>
      <c r="D38" s="263">
        <v>160</v>
      </c>
      <c r="E38" s="287">
        <v>3295</v>
      </c>
      <c r="F38" s="288"/>
      <c r="G38" s="263">
        <v>5525</v>
      </c>
      <c r="H38" s="263">
        <v>2045</v>
      </c>
      <c r="I38" s="288"/>
      <c r="J38" s="289">
        <v>1.676783004552352</v>
      </c>
      <c r="K38" s="289">
        <v>0.62063732928679816</v>
      </c>
      <c r="L38" s="284"/>
      <c r="M38" s="263">
        <v>5720</v>
      </c>
      <c r="N38" s="263">
        <v>320</v>
      </c>
      <c r="O38" s="287">
        <v>6040</v>
      </c>
      <c r="P38" s="282"/>
      <c r="Q38" s="263">
        <v>10810</v>
      </c>
      <c r="R38" s="263">
        <v>3550</v>
      </c>
      <c r="S38" s="282"/>
      <c r="T38" s="289">
        <v>1.7897350993377483</v>
      </c>
      <c r="U38" s="290">
        <v>0.58774834437086088</v>
      </c>
      <c r="V38" s="282"/>
      <c r="W38" s="737" t="s">
        <v>313</v>
      </c>
      <c r="X38" s="738"/>
      <c r="Y38" s="738"/>
      <c r="Z38" s="738"/>
      <c r="AA38" s="738"/>
      <c r="AB38" s="738"/>
      <c r="AC38" s="738"/>
      <c r="AD38" s="738"/>
      <c r="AE38" s="738"/>
      <c r="AF38" s="738"/>
      <c r="AG38" s="738"/>
      <c r="AH38" s="738"/>
      <c r="AI38" s="738"/>
      <c r="AJ38" s="738"/>
      <c r="AK38" s="738"/>
      <c r="AL38" s="738"/>
      <c r="AM38" s="738"/>
      <c r="AN38" s="738"/>
      <c r="AO38" s="739"/>
    </row>
    <row r="39" spans="1:41" ht="15.5" x14ac:dyDescent="0.3">
      <c r="A39" s="269" t="s">
        <v>91</v>
      </c>
      <c r="B39" s="286"/>
      <c r="C39" s="263">
        <v>5005</v>
      </c>
      <c r="D39" s="263">
        <v>560</v>
      </c>
      <c r="E39" s="287">
        <v>5565</v>
      </c>
      <c r="F39" s="288"/>
      <c r="G39" s="263">
        <v>5415</v>
      </c>
      <c r="H39" s="263">
        <v>4020</v>
      </c>
      <c r="I39" s="288"/>
      <c r="J39" s="289">
        <v>0.97304582210242585</v>
      </c>
      <c r="K39" s="289">
        <v>0.72237196765498657</v>
      </c>
      <c r="L39" s="284"/>
      <c r="M39" s="263">
        <v>8700</v>
      </c>
      <c r="N39" s="263">
        <v>1120</v>
      </c>
      <c r="O39" s="287">
        <v>9820</v>
      </c>
      <c r="P39" s="282"/>
      <c r="Q39" s="263">
        <v>10605</v>
      </c>
      <c r="R39" s="263">
        <v>5245</v>
      </c>
      <c r="S39" s="282"/>
      <c r="T39" s="289">
        <v>1.0799389002036659</v>
      </c>
      <c r="U39" s="290">
        <v>0.53411405295315684</v>
      </c>
      <c r="V39" s="282"/>
      <c r="W39" s="740" t="s">
        <v>308</v>
      </c>
      <c r="X39" s="738"/>
      <c r="Y39" s="738"/>
      <c r="Z39" s="738"/>
      <c r="AA39" s="738"/>
      <c r="AB39" s="738"/>
      <c r="AC39" s="738"/>
      <c r="AD39" s="738"/>
      <c r="AE39" s="738"/>
      <c r="AF39" s="738"/>
      <c r="AG39" s="738"/>
      <c r="AH39" s="738"/>
      <c r="AI39" s="738"/>
      <c r="AJ39" s="738"/>
      <c r="AK39" s="738"/>
      <c r="AL39" s="738"/>
      <c r="AM39" s="738"/>
      <c r="AN39" s="738"/>
      <c r="AO39" s="739"/>
    </row>
    <row r="40" spans="1:41" ht="15.5" x14ac:dyDescent="0.4">
      <c r="A40" s="269" t="s">
        <v>92</v>
      </c>
      <c r="B40" s="286"/>
      <c r="C40" s="263">
        <v>1615</v>
      </c>
      <c r="D40" s="263">
        <v>80</v>
      </c>
      <c r="E40" s="287">
        <v>1695</v>
      </c>
      <c r="F40" s="288"/>
      <c r="G40" s="263">
        <v>1445</v>
      </c>
      <c r="H40" s="263">
        <v>900</v>
      </c>
      <c r="I40" s="288"/>
      <c r="J40" s="289">
        <v>0.85250737463126847</v>
      </c>
      <c r="K40" s="289">
        <v>0.53097345132743368</v>
      </c>
      <c r="L40" s="284"/>
      <c r="M40" s="263">
        <v>2775</v>
      </c>
      <c r="N40" s="263">
        <v>160</v>
      </c>
      <c r="O40" s="287">
        <v>2935</v>
      </c>
      <c r="P40" s="282"/>
      <c r="Q40" s="263">
        <v>3065</v>
      </c>
      <c r="R40" s="263">
        <v>1015</v>
      </c>
      <c r="S40" s="282"/>
      <c r="T40" s="289">
        <v>1.0442930153321976</v>
      </c>
      <c r="U40" s="290">
        <v>0.34582623509369675</v>
      </c>
      <c r="V40" s="282"/>
      <c r="W40" s="741" t="s">
        <v>309</v>
      </c>
      <c r="X40" s="738"/>
      <c r="Y40" s="738"/>
      <c r="Z40" s="738"/>
      <c r="AA40" s="738"/>
      <c r="AB40" s="738"/>
      <c r="AC40" s="738"/>
      <c r="AD40" s="738"/>
      <c r="AE40" s="738"/>
      <c r="AF40" s="738"/>
      <c r="AG40" s="738"/>
      <c r="AH40" s="738"/>
      <c r="AI40" s="738"/>
      <c r="AJ40" s="738"/>
      <c r="AK40" s="738"/>
      <c r="AL40" s="738"/>
      <c r="AM40" s="738"/>
      <c r="AN40" s="738"/>
      <c r="AO40" s="739"/>
    </row>
    <row r="41" spans="1:41" ht="15.5" x14ac:dyDescent="0.4">
      <c r="A41" s="269" t="s">
        <v>93</v>
      </c>
      <c r="B41" s="286"/>
      <c r="C41" s="263">
        <v>365</v>
      </c>
      <c r="D41" s="263">
        <v>55</v>
      </c>
      <c r="E41" s="287">
        <v>420</v>
      </c>
      <c r="F41" s="288"/>
      <c r="G41" s="263">
        <v>710</v>
      </c>
      <c r="H41" s="263">
        <v>445</v>
      </c>
      <c r="I41" s="288"/>
      <c r="J41" s="289">
        <v>1.6904761904761905</v>
      </c>
      <c r="K41" s="289">
        <v>1.0595238095238095</v>
      </c>
      <c r="L41" s="284"/>
      <c r="M41" s="263">
        <v>615</v>
      </c>
      <c r="N41" s="263">
        <v>110</v>
      </c>
      <c r="O41" s="287">
        <v>725</v>
      </c>
      <c r="P41" s="282"/>
      <c r="Q41" s="263">
        <v>1260</v>
      </c>
      <c r="R41" s="263">
        <v>495</v>
      </c>
      <c r="S41" s="282"/>
      <c r="T41" s="289">
        <v>1.7379310344827585</v>
      </c>
      <c r="U41" s="290">
        <v>0.6827586206896552</v>
      </c>
      <c r="V41" s="282"/>
      <c r="W41" s="741" t="s">
        <v>263</v>
      </c>
      <c r="X41" s="738"/>
      <c r="Y41" s="738"/>
      <c r="Z41" s="738"/>
      <c r="AA41" s="738"/>
      <c r="AB41" s="738"/>
      <c r="AC41" s="738"/>
      <c r="AD41" s="738"/>
      <c r="AE41" s="738"/>
      <c r="AF41" s="738"/>
      <c r="AG41" s="738"/>
      <c r="AH41" s="738"/>
      <c r="AI41" s="738"/>
      <c r="AJ41" s="738"/>
      <c r="AK41" s="738"/>
      <c r="AL41" s="738"/>
      <c r="AM41" s="738"/>
      <c r="AN41" s="738"/>
      <c r="AO41" s="739"/>
    </row>
    <row r="42" spans="1:41" ht="15.5" x14ac:dyDescent="0.4">
      <c r="A42" s="269" t="s">
        <v>94</v>
      </c>
      <c r="B42" s="286"/>
      <c r="C42" s="263">
        <v>620</v>
      </c>
      <c r="D42" s="263">
        <v>45</v>
      </c>
      <c r="E42" s="287">
        <v>665</v>
      </c>
      <c r="F42" s="288"/>
      <c r="G42" s="263">
        <v>1180</v>
      </c>
      <c r="H42" s="263">
        <v>340</v>
      </c>
      <c r="I42" s="288"/>
      <c r="J42" s="289">
        <v>1.7744360902255638</v>
      </c>
      <c r="K42" s="289">
        <v>0.51127819548872178</v>
      </c>
      <c r="L42" s="284"/>
      <c r="M42" s="263">
        <v>1010</v>
      </c>
      <c r="N42" s="263">
        <v>90</v>
      </c>
      <c r="O42" s="287">
        <v>1100</v>
      </c>
      <c r="P42" s="282"/>
      <c r="Q42" s="263">
        <v>1385</v>
      </c>
      <c r="R42" s="263">
        <v>340</v>
      </c>
      <c r="S42" s="282"/>
      <c r="T42" s="289">
        <v>1.259090909090909</v>
      </c>
      <c r="U42" s="290">
        <v>0.30909090909090908</v>
      </c>
      <c r="V42" s="282"/>
      <c r="W42" s="741" t="s">
        <v>264</v>
      </c>
      <c r="X42" s="738"/>
      <c r="Y42" s="738"/>
      <c r="Z42" s="738"/>
      <c r="AA42" s="738"/>
      <c r="AB42" s="738"/>
      <c r="AC42" s="738"/>
      <c r="AD42" s="738"/>
      <c r="AE42" s="738"/>
      <c r="AF42" s="738"/>
      <c r="AG42" s="738"/>
      <c r="AH42" s="738"/>
      <c r="AI42" s="738"/>
      <c r="AJ42" s="738"/>
      <c r="AK42" s="738"/>
      <c r="AL42" s="738"/>
      <c r="AM42" s="738"/>
      <c r="AN42" s="738"/>
      <c r="AO42" s="739"/>
    </row>
    <row r="43" spans="1:41" ht="15.5" x14ac:dyDescent="0.4">
      <c r="A43" s="269" t="s">
        <v>219</v>
      </c>
      <c r="B43" s="286"/>
      <c r="C43" s="263">
        <v>2505</v>
      </c>
      <c r="D43" s="263">
        <v>280</v>
      </c>
      <c r="E43" s="287">
        <v>2785</v>
      </c>
      <c r="F43" s="288"/>
      <c r="G43" s="263">
        <v>3915</v>
      </c>
      <c r="H43" s="263">
        <v>2565</v>
      </c>
      <c r="I43" s="288"/>
      <c r="J43" s="289">
        <v>1.4057450628366248</v>
      </c>
      <c r="K43" s="289">
        <v>0.92100538599640935</v>
      </c>
      <c r="L43" s="284"/>
      <c r="M43" s="263">
        <v>4390</v>
      </c>
      <c r="N43" s="263">
        <v>560</v>
      </c>
      <c r="O43" s="287">
        <v>4950</v>
      </c>
      <c r="P43" s="282"/>
      <c r="Q43" s="263">
        <v>5210</v>
      </c>
      <c r="R43" s="263">
        <v>2590</v>
      </c>
      <c r="S43" s="282"/>
      <c r="T43" s="289">
        <v>1.0525252525252524</v>
      </c>
      <c r="U43" s="290">
        <v>0.52323232323232327</v>
      </c>
      <c r="V43" s="282"/>
      <c r="W43" s="741" t="s">
        <v>265</v>
      </c>
      <c r="X43" s="738"/>
      <c r="Y43" s="738"/>
      <c r="Z43" s="738"/>
      <c r="AA43" s="738"/>
      <c r="AB43" s="738"/>
      <c r="AC43" s="738"/>
      <c r="AD43" s="738"/>
      <c r="AE43" s="738"/>
      <c r="AF43" s="738"/>
      <c r="AG43" s="738"/>
      <c r="AH43" s="738"/>
      <c r="AI43" s="738"/>
      <c r="AJ43" s="738"/>
      <c r="AK43" s="738"/>
      <c r="AL43" s="738"/>
      <c r="AM43" s="738"/>
      <c r="AN43" s="738"/>
      <c r="AO43" s="739"/>
    </row>
    <row r="44" spans="1:41" ht="14" x14ac:dyDescent="0.3">
      <c r="A44" s="269" t="s">
        <v>95</v>
      </c>
      <c r="B44" s="286"/>
      <c r="C44" s="263">
        <v>720</v>
      </c>
      <c r="D44" s="263">
        <v>105</v>
      </c>
      <c r="E44" s="287">
        <v>825</v>
      </c>
      <c r="F44" s="288"/>
      <c r="G44" s="263">
        <v>770</v>
      </c>
      <c r="H44" s="263">
        <v>560</v>
      </c>
      <c r="I44" s="288"/>
      <c r="J44" s="289">
        <v>0.93333333333333335</v>
      </c>
      <c r="K44" s="289">
        <v>0.67878787878787883</v>
      </c>
      <c r="L44" s="284"/>
      <c r="M44" s="263">
        <v>1045</v>
      </c>
      <c r="N44" s="263">
        <v>210</v>
      </c>
      <c r="O44" s="287">
        <v>1255</v>
      </c>
      <c r="P44" s="282"/>
      <c r="Q44" s="263">
        <v>1435</v>
      </c>
      <c r="R44" s="263">
        <v>650</v>
      </c>
      <c r="S44" s="282"/>
      <c r="T44" s="289">
        <v>1.1434262948207172</v>
      </c>
      <c r="U44" s="290">
        <v>0.51792828685258963</v>
      </c>
      <c r="V44" s="282"/>
      <c r="W44" s="260"/>
      <c r="X44" s="260"/>
      <c r="Y44" s="260"/>
      <c r="Z44" s="260"/>
      <c r="AA44" s="260"/>
      <c r="AB44" s="260"/>
      <c r="AC44" s="260"/>
      <c r="AD44" s="260"/>
      <c r="AE44" s="260"/>
      <c r="AF44" s="260"/>
    </row>
    <row r="45" spans="1:41" ht="14" x14ac:dyDescent="0.3">
      <c r="A45" s="269" t="s">
        <v>220</v>
      </c>
      <c r="B45" s="286"/>
      <c r="C45" s="263">
        <v>1355</v>
      </c>
      <c r="D45" s="263">
        <v>75</v>
      </c>
      <c r="E45" s="287">
        <v>1430</v>
      </c>
      <c r="F45" s="288"/>
      <c r="G45" s="263">
        <v>1870</v>
      </c>
      <c r="H45" s="263">
        <v>870</v>
      </c>
      <c r="I45" s="288"/>
      <c r="J45" s="289">
        <v>1.3076923076923077</v>
      </c>
      <c r="K45" s="289">
        <v>0.60839160839160844</v>
      </c>
      <c r="L45" s="284"/>
      <c r="M45" s="263">
        <v>2235</v>
      </c>
      <c r="N45" s="263">
        <v>150</v>
      </c>
      <c r="O45" s="287">
        <v>2385</v>
      </c>
      <c r="P45" s="282"/>
      <c r="Q45" s="263">
        <v>2440</v>
      </c>
      <c r="R45" s="263">
        <v>970</v>
      </c>
      <c r="S45" s="282"/>
      <c r="T45" s="289">
        <v>1.0230607966457024</v>
      </c>
      <c r="U45" s="290">
        <v>0.40670859538784065</v>
      </c>
      <c r="V45" s="282"/>
      <c r="W45" s="260"/>
      <c r="X45" s="260"/>
      <c r="Y45" s="260"/>
      <c r="Z45" s="260"/>
      <c r="AA45" s="260"/>
      <c r="AB45" s="260"/>
      <c r="AC45" s="260"/>
      <c r="AD45" s="260"/>
      <c r="AE45" s="260"/>
      <c r="AF45" s="260"/>
    </row>
    <row r="46" spans="1:41" ht="14" x14ac:dyDescent="0.3">
      <c r="A46" s="269" t="s">
        <v>96</v>
      </c>
      <c r="B46" s="286"/>
      <c r="C46" s="263">
        <v>2190</v>
      </c>
      <c r="D46" s="263">
        <v>210</v>
      </c>
      <c r="E46" s="287">
        <v>2400</v>
      </c>
      <c r="F46" s="288"/>
      <c r="G46" s="263">
        <v>4885</v>
      </c>
      <c r="H46" s="263">
        <v>2880</v>
      </c>
      <c r="I46" s="288"/>
      <c r="J46" s="289">
        <v>2.0354166666666669</v>
      </c>
      <c r="K46" s="289">
        <v>1.2</v>
      </c>
      <c r="L46" s="284"/>
      <c r="M46" s="263">
        <v>3955</v>
      </c>
      <c r="N46" s="263">
        <v>420</v>
      </c>
      <c r="O46" s="287">
        <v>4375</v>
      </c>
      <c r="P46" s="282"/>
      <c r="Q46" s="263">
        <v>6280</v>
      </c>
      <c r="R46" s="263">
        <v>3090</v>
      </c>
      <c r="S46" s="282"/>
      <c r="T46" s="289">
        <v>1.4354285714285715</v>
      </c>
      <c r="U46" s="290">
        <v>0.70628571428571429</v>
      </c>
      <c r="V46" s="282"/>
      <c r="W46" s="260"/>
      <c r="X46" s="260"/>
      <c r="Y46" s="260"/>
      <c r="Z46" s="260"/>
      <c r="AA46" s="260"/>
      <c r="AB46" s="260"/>
      <c r="AC46" s="260"/>
      <c r="AD46" s="260"/>
      <c r="AE46" s="260"/>
      <c r="AF46" s="260"/>
    </row>
    <row r="47" spans="1:41" ht="14" x14ac:dyDescent="0.3">
      <c r="A47" s="269" t="s">
        <v>97</v>
      </c>
      <c r="B47" s="286"/>
      <c r="C47" s="263">
        <v>1005</v>
      </c>
      <c r="D47" s="263">
        <v>75</v>
      </c>
      <c r="E47" s="287">
        <v>1080</v>
      </c>
      <c r="F47" s="288"/>
      <c r="G47" s="263">
        <v>1615</v>
      </c>
      <c r="H47" s="263">
        <v>950</v>
      </c>
      <c r="I47" s="288"/>
      <c r="J47" s="289">
        <v>1.4953703703703705</v>
      </c>
      <c r="K47" s="289">
        <v>0.87962962962962965</v>
      </c>
      <c r="L47" s="284"/>
      <c r="M47" s="263">
        <v>1615</v>
      </c>
      <c r="N47" s="263">
        <v>150</v>
      </c>
      <c r="O47" s="287">
        <v>1765</v>
      </c>
      <c r="P47" s="282"/>
      <c r="Q47" s="263">
        <v>2620</v>
      </c>
      <c r="R47" s="263">
        <v>960</v>
      </c>
      <c r="S47" s="282"/>
      <c r="T47" s="289">
        <v>1.4844192634560907</v>
      </c>
      <c r="U47" s="290">
        <v>0.5439093484419264</v>
      </c>
      <c r="V47" s="282"/>
      <c r="W47" s="260"/>
      <c r="X47" s="260"/>
      <c r="Y47" s="260"/>
      <c r="Z47" s="260"/>
      <c r="AA47" s="260"/>
      <c r="AB47" s="260"/>
      <c r="AC47" s="260"/>
      <c r="AD47" s="260"/>
      <c r="AE47" s="260"/>
      <c r="AF47" s="260"/>
    </row>
    <row r="48" spans="1:41" ht="14" x14ac:dyDescent="0.3">
      <c r="A48" s="269" t="s">
        <v>98</v>
      </c>
      <c r="B48" s="286"/>
      <c r="C48" s="263">
        <v>345</v>
      </c>
      <c r="D48" s="263">
        <v>30</v>
      </c>
      <c r="E48" s="287">
        <v>375</v>
      </c>
      <c r="F48" s="288"/>
      <c r="G48" s="263">
        <v>1395</v>
      </c>
      <c r="H48" s="263">
        <v>405</v>
      </c>
      <c r="I48" s="288"/>
      <c r="J48" s="289">
        <v>3.72</v>
      </c>
      <c r="K48" s="289">
        <v>1.08</v>
      </c>
      <c r="L48" s="284"/>
      <c r="M48" s="263">
        <v>515</v>
      </c>
      <c r="N48" s="263">
        <v>60</v>
      </c>
      <c r="O48" s="287">
        <v>575</v>
      </c>
      <c r="P48" s="282"/>
      <c r="Q48" s="263">
        <v>1980</v>
      </c>
      <c r="R48" s="263">
        <v>805</v>
      </c>
      <c r="S48" s="282"/>
      <c r="T48" s="289">
        <v>3.4434782608695653</v>
      </c>
      <c r="U48" s="290">
        <v>1.4</v>
      </c>
      <c r="V48" s="282"/>
      <c r="W48" s="260"/>
      <c r="X48" s="260"/>
      <c r="Y48" s="260"/>
      <c r="Z48" s="260"/>
      <c r="AA48" s="260"/>
      <c r="AB48" s="260"/>
      <c r="AC48" s="260"/>
      <c r="AD48" s="260"/>
      <c r="AE48" s="260"/>
      <c r="AF48" s="260"/>
    </row>
    <row r="49" spans="1:32" ht="14" x14ac:dyDescent="0.3">
      <c r="A49" s="269" t="s">
        <v>23</v>
      </c>
      <c r="B49" s="286"/>
      <c r="C49" s="263">
        <v>280</v>
      </c>
      <c r="D49" s="263">
        <v>45</v>
      </c>
      <c r="E49" s="287">
        <v>325</v>
      </c>
      <c r="F49" s="288"/>
      <c r="G49" s="263">
        <v>485</v>
      </c>
      <c r="H49" s="263">
        <v>210</v>
      </c>
      <c r="I49" s="288"/>
      <c r="J49" s="289">
        <v>1.4923076923076923</v>
      </c>
      <c r="K49" s="289">
        <v>0.64615384615384619</v>
      </c>
      <c r="L49" s="284"/>
      <c r="M49" s="263">
        <v>645</v>
      </c>
      <c r="N49" s="263">
        <v>90</v>
      </c>
      <c r="O49" s="287">
        <v>735</v>
      </c>
      <c r="P49" s="282"/>
      <c r="Q49" s="263">
        <v>1065</v>
      </c>
      <c r="R49" s="263">
        <v>210</v>
      </c>
      <c r="S49" s="282"/>
      <c r="T49" s="289">
        <v>1.4489795918367347</v>
      </c>
      <c r="U49" s="290">
        <v>0.2857142857142857</v>
      </c>
      <c r="V49" s="282"/>
      <c r="W49" s="260"/>
      <c r="X49" s="260"/>
      <c r="Y49" s="260"/>
      <c r="Z49" s="260"/>
      <c r="AA49" s="260"/>
      <c r="AB49" s="260"/>
      <c r="AC49" s="260"/>
      <c r="AD49" s="260"/>
      <c r="AE49" s="260"/>
      <c r="AF49" s="260"/>
    </row>
    <row r="50" spans="1:32" ht="14" x14ac:dyDescent="0.3">
      <c r="A50" s="269" t="s">
        <v>99</v>
      </c>
      <c r="B50" s="286"/>
      <c r="C50" s="263">
        <v>730</v>
      </c>
      <c r="D50" s="263">
        <v>80</v>
      </c>
      <c r="E50" s="287">
        <v>810</v>
      </c>
      <c r="F50" s="288"/>
      <c r="G50" s="263">
        <v>1905</v>
      </c>
      <c r="H50" s="263">
        <v>755</v>
      </c>
      <c r="I50" s="288"/>
      <c r="J50" s="289">
        <v>2.3518518518518516</v>
      </c>
      <c r="K50" s="289">
        <v>0.9320987654320988</v>
      </c>
      <c r="L50" s="284"/>
      <c r="M50" s="263">
        <v>1195</v>
      </c>
      <c r="N50" s="263">
        <v>160</v>
      </c>
      <c r="O50" s="287">
        <v>1355</v>
      </c>
      <c r="P50" s="282"/>
      <c r="Q50" s="263">
        <v>1905</v>
      </c>
      <c r="R50" s="263">
        <v>755</v>
      </c>
      <c r="S50" s="282"/>
      <c r="T50" s="289">
        <v>1.4059040590405905</v>
      </c>
      <c r="U50" s="290">
        <v>0.55719557195571956</v>
      </c>
      <c r="V50" s="282"/>
      <c r="W50" s="260"/>
      <c r="X50" s="260"/>
      <c r="Y50" s="260"/>
      <c r="Z50" s="260"/>
      <c r="AA50" s="260"/>
      <c r="AB50" s="260"/>
      <c r="AC50" s="260"/>
      <c r="AD50" s="260"/>
      <c r="AE50" s="260"/>
      <c r="AF50" s="260"/>
    </row>
    <row r="51" spans="1:32" ht="14" x14ac:dyDescent="0.3">
      <c r="A51" s="269" t="s">
        <v>100</v>
      </c>
      <c r="B51" s="286"/>
      <c r="C51" s="263">
        <v>825</v>
      </c>
      <c r="D51" s="263">
        <v>190</v>
      </c>
      <c r="E51" s="287">
        <v>1015</v>
      </c>
      <c r="F51" s="288"/>
      <c r="G51" s="263">
        <v>2920</v>
      </c>
      <c r="H51" s="263">
        <v>1455</v>
      </c>
      <c r="I51" s="288"/>
      <c r="J51" s="289">
        <v>2.8768472906403941</v>
      </c>
      <c r="K51" s="289">
        <v>1.4334975369458127</v>
      </c>
      <c r="L51" s="284"/>
      <c r="M51" s="263">
        <v>1550</v>
      </c>
      <c r="N51" s="263">
        <v>380</v>
      </c>
      <c r="O51" s="287">
        <v>1930</v>
      </c>
      <c r="P51" s="282"/>
      <c r="Q51" s="263">
        <v>3465</v>
      </c>
      <c r="R51" s="263">
        <v>1455</v>
      </c>
      <c r="S51" s="282"/>
      <c r="T51" s="289">
        <v>1.7953367875647668</v>
      </c>
      <c r="U51" s="290">
        <v>0.75388601036269431</v>
      </c>
      <c r="V51" s="282"/>
      <c r="W51" s="260"/>
      <c r="X51" s="260"/>
      <c r="Y51" s="260"/>
      <c r="Z51" s="260"/>
      <c r="AA51" s="260"/>
      <c r="AB51" s="260"/>
      <c r="AC51" s="260"/>
      <c r="AD51" s="260"/>
      <c r="AE51" s="260"/>
      <c r="AF51" s="260"/>
    </row>
    <row r="52" spans="1:32" ht="14" x14ac:dyDescent="0.3">
      <c r="A52" s="269" t="s">
        <v>102</v>
      </c>
      <c r="B52" s="286"/>
      <c r="C52" s="263">
        <v>3735</v>
      </c>
      <c r="D52" s="263">
        <v>185</v>
      </c>
      <c r="E52" s="287">
        <v>3920</v>
      </c>
      <c r="F52" s="288"/>
      <c r="G52" s="263">
        <v>4770</v>
      </c>
      <c r="H52" s="263">
        <v>2150</v>
      </c>
      <c r="I52" s="288"/>
      <c r="J52" s="289">
        <v>1.2168367346938775</v>
      </c>
      <c r="K52" s="289">
        <v>0.54846938775510201</v>
      </c>
      <c r="L52" s="284"/>
      <c r="M52" s="263">
        <v>5945</v>
      </c>
      <c r="N52" s="263">
        <v>370</v>
      </c>
      <c r="O52" s="287">
        <v>6315</v>
      </c>
      <c r="P52" s="282"/>
      <c r="Q52" s="263">
        <v>6635</v>
      </c>
      <c r="R52" s="263">
        <v>2150</v>
      </c>
      <c r="S52" s="282"/>
      <c r="T52" s="289">
        <v>1.0506730007917657</v>
      </c>
      <c r="U52" s="290">
        <v>0.34045922406967538</v>
      </c>
      <c r="V52" s="282"/>
      <c r="W52" s="260"/>
      <c r="X52" s="260"/>
      <c r="Y52" s="260"/>
      <c r="Z52" s="260"/>
      <c r="AA52" s="260"/>
      <c r="AB52" s="260"/>
      <c r="AC52" s="260"/>
      <c r="AD52" s="260"/>
      <c r="AE52" s="260"/>
      <c r="AF52" s="260"/>
    </row>
    <row r="53" spans="1:32" ht="14" x14ac:dyDescent="0.3">
      <c r="A53" s="269" t="s">
        <v>120</v>
      </c>
      <c r="B53" s="286"/>
      <c r="C53" s="263">
        <v>425</v>
      </c>
      <c r="D53" s="263">
        <v>40</v>
      </c>
      <c r="E53" s="287">
        <v>465</v>
      </c>
      <c r="F53" s="288"/>
      <c r="G53" s="263">
        <v>230</v>
      </c>
      <c r="H53" s="263">
        <v>170</v>
      </c>
      <c r="I53" s="288"/>
      <c r="J53" s="289">
        <v>0.4946236559139785</v>
      </c>
      <c r="K53" s="289">
        <v>0.36559139784946237</v>
      </c>
      <c r="L53" s="284"/>
      <c r="M53" s="263">
        <v>750</v>
      </c>
      <c r="N53" s="263">
        <v>80</v>
      </c>
      <c r="O53" s="287">
        <v>830</v>
      </c>
      <c r="P53" s="282"/>
      <c r="Q53" s="263">
        <v>505</v>
      </c>
      <c r="R53" s="263">
        <v>230</v>
      </c>
      <c r="S53" s="282"/>
      <c r="T53" s="289">
        <v>0.60843373493975905</v>
      </c>
      <c r="U53" s="290">
        <v>0.27710843373493976</v>
      </c>
      <c r="V53" s="282"/>
      <c r="W53" s="260"/>
      <c r="X53" s="260"/>
      <c r="Y53" s="260"/>
      <c r="Z53" s="260"/>
      <c r="AA53" s="260"/>
      <c r="AB53" s="260"/>
      <c r="AC53" s="260"/>
      <c r="AD53" s="260"/>
      <c r="AE53" s="260"/>
      <c r="AF53" s="260"/>
    </row>
    <row r="54" spans="1:32" ht="14" x14ac:dyDescent="0.3">
      <c r="A54" s="269" t="s">
        <v>104</v>
      </c>
      <c r="B54" s="286"/>
      <c r="C54" s="263">
        <v>2415</v>
      </c>
      <c r="D54" s="263">
        <v>295</v>
      </c>
      <c r="E54" s="287">
        <v>2710</v>
      </c>
      <c r="F54" s="288"/>
      <c r="G54" s="263">
        <v>3555</v>
      </c>
      <c r="H54" s="263">
        <v>1895</v>
      </c>
      <c r="I54" s="288"/>
      <c r="J54" s="289">
        <v>1.3118081180811809</v>
      </c>
      <c r="K54" s="289">
        <v>0.69926199261992616</v>
      </c>
      <c r="L54" s="284"/>
      <c r="M54" s="263">
        <v>3550</v>
      </c>
      <c r="N54" s="263">
        <v>590</v>
      </c>
      <c r="O54" s="287">
        <v>4140</v>
      </c>
      <c r="P54" s="282"/>
      <c r="Q54" s="263">
        <v>7300</v>
      </c>
      <c r="R54" s="263">
        <v>2090</v>
      </c>
      <c r="S54" s="282"/>
      <c r="T54" s="289">
        <v>1.7632850241545894</v>
      </c>
      <c r="U54" s="290">
        <v>0.50483091787439616</v>
      </c>
      <c r="V54" s="282"/>
      <c r="W54" s="260"/>
      <c r="X54" s="260"/>
      <c r="Y54" s="260"/>
      <c r="Z54" s="260"/>
      <c r="AA54" s="260"/>
      <c r="AB54" s="260"/>
      <c r="AC54" s="260"/>
      <c r="AD54" s="260"/>
      <c r="AE54" s="260"/>
      <c r="AF54" s="260"/>
    </row>
    <row r="55" spans="1:32" ht="14" x14ac:dyDescent="0.3">
      <c r="A55" s="269" t="s">
        <v>105</v>
      </c>
      <c r="B55" s="286"/>
      <c r="C55" s="263">
        <v>265</v>
      </c>
      <c r="D55" s="263">
        <v>50</v>
      </c>
      <c r="E55" s="287">
        <v>315</v>
      </c>
      <c r="F55" s="288"/>
      <c r="G55" s="263">
        <v>670</v>
      </c>
      <c r="H55" s="263">
        <v>265</v>
      </c>
      <c r="I55" s="288"/>
      <c r="J55" s="289">
        <v>2.126984126984127</v>
      </c>
      <c r="K55" s="289">
        <v>0.84126984126984128</v>
      </c>
      <c r="L55" s="284"/>
      <c r="M55" s="263">
        <v>385</v>
      </c>
      <c r="N55" s="263">
        <v>100</v>
      </c>
      <c r="O55" s="287">
        <v>485</v>
      </c>
      <c r="P55" s="282"/>
      <c r="Q55" s="263">
        <v>1020</v>
      </c>
      <c r="R55" s="263">
        <v>275</v>
      </c>
      <c r="S55" s="282"/>
      <c r="T55" s="289">
        <v>2.1030927835051547</v>
      </c>
      <c r="U55" s="290">
        <v>0.5670103092783505</v>
      </c>
      <c r="V55" s="282"/>
      <c r="W55" s="260"/>
      <c r="X55" s="260"/>
      <c r="Y55" s="260"/>
      <c r="Z55" s="260"/>
      <c r="AA55" s="260"/>
      <c r="AB55" s="260"/>
      <c r="AC55" s="260"/>
      <c r="AD55" s="260"/>
      <c r="AE55" s="260"/>
      <c r="AF55" s="260"/>
    </row>
    <row r="56" spans="1:32" ht="14" x14ac:dyDescent="0.3">
      <c r="A56" s="269" t="s">
        <v>106</v>
      </c>
      <c r="B56" s="286"/>
      <c r="C56" s="263">
        <v>545</v>
      </c>
      <c r="D56" s="263">
        <v>65</v>
      </c>
      <c r="E56" s="287">
        <v>610</v>
      </c>
      <c r="F56" s="288"/>
      <c r="G56" s="263">
        <v>905</v>
      </c>
      <c r="H56" s="263">
        <v>490</v>
      </c>
      <c r="I56" s="288"/>
      <c r="J56" s="289">
        <v>1.4836065573770492</v>
      </c>
      <c r="K56" s="289">
        <v>0.80327868852459017</v>
      </c>
      <c r="L56" s="284"/>
      <c r="M56" s="263">
        <v>950</v>
      </c>
      <c r="N56" s="263">
        <v>130</v>
      </c>
      <c r="O56" s="287">
        <v>1080</v>
      </c>
      <c r="P56" s="282"/>
      <c r="Q56" s="263">
        <v>1245</v>
      </c>
      <c r="R56" s="263">
        <v>490</v>
      </c>
      <c r="S56" s="282"/>
      <c r="T56" s="289">
        <v>1.1527777777777777</v>
      </c>
      <c r="U56" s="290">
        <v>0.45370370370370372</v>
      </c>
      <c r="V56" s="282"/>
      <c r="W56" s="260"/>
      <c r="X56" s="260"/>
      <c r="Y56" s="260"/>
      <c r="Z56" s="260"/>
      <c r="AA56" s="260"/>
      <c r="AB56" s="260"/>
      <c r="AC56" s="260"/>
      <c r="AD56" s="260"/>
      <c r="AE56" s="260"/>
      <c r="AF56" s="260"/>
    </row>
    <row r="57" spans="1:32" ht="14" x14ac:dyDescent="0.3">
      <c r="A57" s="269" t="s">
        <v>107</v>
      </c>
      <c r="B57" s="286"/>
      <c r="C57" s="263">
        <v>715</v>
      </c>
      <c r="D57" s="263">
        <v>85</v>
      </c>
      <c r="E57" s="287">
        <v>800</v>
      </c>
      <c r="F57" s="288"/>
      <c r="G57" s="263">
        <v>835</v>
      </c>
      <c r="H57" s="263">
        <v>315</v>
      </c>
      <c r="I57" s="288"/>
      <c r="J57" s="289">
        <v>1.04375</v>
      </c>
      <c r="K57" s="289">
        <v>0.39374999999999999</v>
      </c>
      <c r="L57" s="284"/>
      <c r="M57" s="263">
        <v>1135</v>
      </c>
      <c r="N57" s="263">
        <v>170</v>
      </c>
      <c r="O57" s="287">
        <v>1305</v>
      </c>
      <c r="P57" s="282"/>
      <c r="Q57" s="263">
        <v>1665</v>
      </c>
      <c r="R57" s="263">
        <v>315</v>
      </c>
      <c r="S57" s="282"/>
      <c r="T57" s="289">
        <v>1.2758620689655173</v>
      </c>
      <c r="U57" s="290">
        <v>0.2413793103448276</v>
      </c>
      <c r="V57" s="282"/>
      <c r="W57" s="260"/>
      <c r="X57" s="260"/>
      <c r="Y57" s="260"/>
      <c r="Z57" s="260"/>
      <c r="AA57" s="260"/>
      <c r="AB57" s="260"/>
      <c r="AC57" s="260"/>
      <c r="AD57" s="260"/>
      <c r="AE57" s="260"/>
      <c r="AF57" s="260"/>
    </row>
    <row r="58" spans="1:32" ht="14" x14ac:dyDescent="0.3">
      <c r="A58" s="269" t="s">
        <v>108</v>
      </c>
      <c r="B58" s="286"/>
      <c r="C58" s="263">
        <v>505</v>
      </c>
      <c r="D58" s="263">
        <v>20</v>
      </c>
      <c r="E58" s="287">
        <v>525</v>
      </c>
      <c r="F58" s="288"/>
      <c r="G58" s="263">
        <v>285</v>
      </c>
      <c r="H58" s="263">
        <v>125</v>
      </c>
      <c r="I58" s="288"/>
      <c r="J58" s="289">
        <v>0.54285714285714282</v>
      </c>
      <c r="K58" s="289">
        <v>0.23809523809523808</v>
      </c>
      <c r="L58" s="284"/>
      <c r="M58" s="263">
        <v>735</v>
      </c>
      <c r="N58" s="263">
        <v>40</v>
      </c>
      <c r="O58" s="287">
        <v>775</v>
      </c>
      <c r="P58" s="282"/>
      <c r="Q58" s="263">
        <v>345</v>
      </c>
      <c r="R58" s="263">
        <v>125</v>
      </c>
      <c r="S58" s="282"/>
      <c r="T58" s="289">
        <v>0.44516129032258067</v>
      </c>
      <c r="U58" s="290">
        <v>0.16129032258064516</v>
      </c>
      <c r="V58" s="282"/>
      <c r="W58" s="260"/>
      <c r="X58" s="260"/>
      <c r="Y58" s="260"/>
      <c r="Z58" s="260"/>
      <c r="AA58" s="260"/>
      <c r="AB58" s="260"/>
      <c r="AC58" s="260"/>
      <c r="AD58" s="260"/>
      <c r="AE58" s="260"/>
      <c r="AF58" s="260"/>
    </row>
    <row r="59" spans="1:32" ht="14" x14ac:dyDescent="0.3">
      <c r="A59" s="269" t="s">
        <v>109</v>
      </c>
      <c r="B59" s="286"/>
      <c r="C59" s="263">
        <v>595</v>
      </c>
      <c r="D59" s="263">
        <v>35</v>
      </c>
      <c r="E59" s="287">
        <v>630</v>
      </c>
      <c r="F59" s="288"/>
      <c r="G59" s="263">
        <v>540</v>
      </c>
      <c r="H59" s="263">
        <v>355</v>
      </c>
      <c r="I59" s="288"/>
      <c r="J59" s="289">
        <v>0.8571428571428571</v>
      </c>
      <c r="K59" s="289">
        <v>0.56349206349206349</v>
      </c>
      <c r="L59" s="284"/>
      <c r="M59" s="263">
        <v>955</v>
      </c>
      <c r="N59" s="263">
        <v>70</v>
      </c>
      <c r="O59" s="287">
        <v>1025</v>
      </c>
      <c r="P59" s="282"/>
      <c r="Q59" s="263">
        <v>705</v>
      </c>
      <c r="R59" s="263">
        <v>380</v>
      </c>
      <c r="S59" s="282"/>
      <c r="T59" s="289">
        <v>0.68780487804878043</v>
      </c>
      <c r="U59" s="290">
        <v>0.37073170731707317</v>
      </c>
      <c r="V59" s="282"/>
      <c r="W59" s="260"/>
      <c r="X59" s="260"/>
      <c r="Y59" s="260"/>
      <c r="Z59" s="260"/>
      <c r="AA59" s="260"/>
      <c r="AB59" s="260"/>
      <c r="AC59" s="260"/>
      <c r="AD59" s="260"/>
      <c r="AE59" s="260"/>
      <c r="AF59" s="260"/>
    </row>
    <row r="60" spans="1:32" ht="14" x14ac:dyDescent="0.3">
      <c r="A60" s="269" t="s">
        <v>110</v>
      </c>
      <c r="B60" s="286"/>
      <c r="C60" s="263">
        <v>9860</v>
      </c>
      <c r="D60" s="263">
        <v>580</v>
      </c>
      <c r="E60" s="287">
        <v>10440</v>
      </c>
      <c r="F60" s="288"/>
      <c r="G60" s="263">
        <v>9285</v>
      </c>
      <c r="H60" s="263">
        <v>4445</v>
      </c>
      <c r="I60" s="288"/>
      <c r="J60" s="289">
        <v>0.88936781609195403</v>
      </c>
      <c r="K60" s="289">
        <v>0.4257662835249042</v>
      </c>
      <c r="L60" s="284"/>
      <c r="M60" s="263">
        <v>16550</v>
      </c>
      <c r="N60" s="263">
        <v>1160</v>
      </c>
      <c r="O60" s="287">
        <v>17710</v>
      </c>
      <c r="P60" s="282"/>
      <c r="Q60" s="263">
        <v>18045</v>
      </c>
      <c r="R60" s="263">
        <v>5350</v>
      </c>
      <c r="S60" s="282"/>
      <c r="T60" s="289">
        <v>1.0189158667419538</v>
      </c>
      <c r="U60" s="290">
        <v>0.30208921513269338</v>
      </c>
      <c r="V60" s="282"/>
      <c r="W60" s="260"/>
      <c r="X60" s="260"/>
      <c r="Y60" s="260"/>
      <c r="Z60" s="260"/>
      <c r="AA60" s="260"/>
      <c r="AB60" s="260"/>
      <c r="AC60" s="260"/>
      <c r="AD60" s="260"/>
      <c r="AE60" s="260"/>
      <c r="AF60" s="260"/>
    </row>
    <row r="61" spans="1:32" ht="14" x14ac:dyDescent="0.3">
      <c r="A61" s="269" t="s">
        <v>25</v>
      </c>
      <c r="B61" s="286"/>
      <c r="C61" s="263">
        <v>305</v>
      </c>
      <c r="D61" s="263">
        <v>90</v>
      </c>
      <c r="E61" s="287">
        <v>395</v>
      </c>
      <c r="F61" s="288"/>
      <c r="G61" s="263">
        <v>715</v>
      </c>
      <c r="H61" s="263">
        <v>450</v>
      </c>
      <c r="I61" s="288"/>
      <c r="J61" s="289">
        <v>1.8101265822784811</v>
      </c>
      <c r="K61" s="289">
        <v>1.139240506329114</v>
      </c>
      <c r="L61" s="284"/>
      <c r="M61" s="263">
        <v>730</v>
      </c>
      <c r="N61" s="263">
        <v>180</v>
      </c>
      <c r="O61" s="287">
        <v>910</v>
      </c>
      <c r="P61" s="282"/>
      <c r="Q61" s="263">
        <v>1225</v>
      </c>
      <c r="R61" s="263">
        <v>450</v>
      </c>
      <c r="S61" s="282"/>
      <c r="T61" s="289">
        <v>1.3461538461538463</v>
      </c>
      <c r="U61" s="290">
        <v>0.49450549450549453</v>
      </c>
      <c r="V61" s="282"/>
      <c r="W61" s="260"/>
      <c r="X61" s="260"/>
      <c r="Y61" s="260"/>
      <c r="Z61" s="260"/>
      <c r="AA61" s="260"/>
      <c r="AB61" s="260"/>
      <c r="AC61" s="260"/>
      <c r="AD61" s="260"/>
      <c r="AE61" s="260"/>
      <c r="AF61" s="260"/>
    </row>
    <row r="62" spans="1:32" ht="14" x14ac:dyDescent="0.3">
      <c r="A62" s="269" t="s">
        <v>112</v>
      </c>
      <c r="B62" s="286"/>
      <c r="C62" s="263">
        <v>995</v>
      </c>
      <c r="D62" s="263">
        <v>40</v>
      </c>
      <c r="E62" s="287">
        <v>1035</v>
      </c>
      <c r="F62" s="288"/>
      <c r="G62" s="263">
        <v>4125</v>
      </c>
      <c r="H62" s="263">
        <v>1865</v>
      </c>
      <c r="I62" s="288"/>
      <c r="J62" s="289">
        <v>3.9855072463768115</v>
      </c>
      <c r="K62" s="289">
        <v>1.8019323671497585</v>
      </c>
      <c r="L62" s="284"/>
      <c r="M62" s="263">
        <v>1930</v>
      </c>
      <c r="N62" s="263">
        <v>80</v>
      </c>
      <c r="O62" s="287">
        <v>2010</v>
      </c>
      <c r="P62" s="282"/>
      <c r="Q62" s="263">
        <v>5970</v>
      </c>
      <c r="R62" s="263">
        <v>1885</v>
      </c>
      <c r="S62" s="282"/>
      <c r="T62" s="289">
        <v>2.9701492537313432</v>
      </c>
      <c r="U62" s="290">
        <v>0.93781094527363185</v>
      </c>
      <c r="V62" s="282"/>
      <c r="W62" s="260"/>
      <c r="X62" s="260"/>
      <c r="Y62" s="260"/>
      <c r="Z62" s="260"/>
      <c r="AA62" s="260"/>
      <c r="AB62" s="260"/>
      <c r="AC62" s="260"/>
      <c r="AD62" s="260"/>
      <c r="AE62" s="260"/>
      <c r="AF62" s="260"/>
    </row>
    <row r="63" spans="1:32" ht="14" x14ac:dyDescent="0.3">
      <c r="A63" s="269" t="s">
        <v>113</v>
      </c>
      <c r="B63" s="286"/>
      <c r="C63" s="263">
        <v>690</v>
      </c>
      <c r="D63" s="263">
        <v>135</v>
      </c>
      <c r="E63" s="287">
        <v>825</v>
      </c>
      <c r="F63" s="288"/>
      <c r="G63" s="263">
        <v>1075</v>
      </c>
      <c r="H63" s="263">
        <v>475</v>
      </c>
      <c r="I63" s="288"/>
      <c r="J63" s="289">
        <v>1.303030303030303</v>
      </c>
      <c r="K63" s="289">
        <v>0.5757575757575758</v>
      </c>
      <c r="L63" s="284"/>
      <c r="M63" s="263">
        <v>1175</v>
      </c>
      <c r="N63" s="263">
        <v>270</v>
      </c>
      <c r="O63" s="287">
        <v>1445</v>
      </c>
      <c r="P63" s="282"/>
      <c r="Q63" s="263">
        <v>1910</v>
      </c>
      <c r="R63" s="263">
        <v>475</v>
      </c>
      <c r="S63" s="282"/>
      <c r="T63" s="289">
        <v>1.3217993079584776</v>
      </c>
      <c r="U63" s="290">
        <v>0.32871972318339099</v>
      </c>
      <c r="V63" s="282"/>
      <c r="W63" s="260"/>
      <c r="X63" s="260"/>
      <c r="Y63" s="260"/>
      <c r="Z63" s="260"/>
      <c r="AA63" s="260"/>
      <c r="AB63" s="260"/>
      <c r="AC63" s="260"/>
      <c r="AD63" s="260"/>
      <c r="AE63" s="260"/>
      <c r="AF63" s="260"/>
    </row>
    <row r="64" spans="1:32" ht="14" x14ac:dyDescent="0.3">
      <c r="A64" s="269" t="s">
        <v>114</v>
      </c>
      <c r="B64" s="286"/>
      <c r="C64" s="263">
        <v>385</v>
      </c>
      <c r="D64" s="263">
        <v>40</v>
      </c>
      <c r="E64" s="287">
        <v>425</v>
      </c>
      <c r="F64" s="288"/>
      <c r="G64" s="263">
        <v>1790</v>
      </c>
      <c r="H64" s="263">
        <v>640</v>
      </c>
      <c r="I64" s="288"/>
      <c r="J64" s="289">
        <v>4.2117647058823531</v>
      </c>
      <c r="K64" s="289">
        <v>1.5058823529411764</v>
      </c>
      <c r="L64" s="284"/>
      <c r="M64" s="263">
        <v>665</v>
      </c>
      <c r="N64" s="263">
        <v>80</v>
      </c>
      <c r="O64" s="287">
        <v>745</v>
      </c>
      <c r="P64" s="282"/>
      <c r="Q64" s="263">
        <v>2115</v>
      </c>
      <c r="R64" s="263">
        <v>640</v>
      </c>
      <c r="S64" s="282"/>
      <c r="T64" s="289">
        <v>2.8389261744966441</v>
      </c>
      <c r="U64" s="290">
        <v>0.85906040268456374</v>
      </c>
      <c r="V64" s="282"/>
      <c r="W64" s="260"/>
      <c r="X64" s="260"/>
      <c r="Y64" s="260"/>
      <c r="Z64" s="260"/>
      <c r="AA64" s="260"/>
      <c r="AB64" s="260"/>
      <c r="AC64" s="260"/>
      <c r="AD64" s="260"/>
      <c r="AE64" s="260"/>
      <c r="AF64" s="260"/>
    </row>
    <row r="65" spans="1:32" ht="14" x14ac:dyDescent="0.3">
      <c r="A65" s="269" t="s">
        <v>115</v>
      </c>
      <c r="B65" s="286"/>
      <c r="C65" s="263">
        <v>1760</v>
      </c>
      <c r="D65" s="263">
        <v>195</v>
      </c>
      <c r="E65" s="287">
        <v>1955</v>
      </c>
      <c r="F65" s="288"/>
      <c r="G65" s="263">
        <v>2175</v>
      </c>
      <c r="H65" s="263">
        <v>1515</v>
      </c>
      <c r="I65" s="288"/>
      <c r="J65" s="289">
        <v>1.1125319693094629</v>
      </c>
      <c r="K65" s="289">
        <v>0.77493606138107418</v>
      </c>
      <c r="L65" s="284"/>
      <c r="M65" s="263">
        <v>2825</v>
      </c>
      <c r="N65" s="263">
        <v>390</v>
      </c>
      <c r="O65" s="287">
        <v>3215</v>
      </c>
      <c r="P65" s="282"/>
      <c r="Q65" s="263">
        <v>3325</v>
      </c>
      <c r="R65" s="263">
        <v>1530</v>
      </c>
      <c r="S65" s="282"/>
      <c r="T65" s="289">
        <v>1.0342146189735615</v>
      </c>
      <c r="U65" s="290">
        <v>0.47589424572317263</v>
      </c>
      <c r="V65" s="282"/>
      <c r="W65" s="260"/>
      <c r="X65" s="260"/>
      <c r="Y65" s="260"/>
      <c r="Z65" s="260"/>
      <c r="AA65" s="260"/>
      <c r="AB65" s="260"/>
      <c r="AC65" s="260"/>
      <c r="AD65" s="260"/>
      <c r="AE65" s="260"/>
      <c r="AF65" s="260"/>
    </row>
    <row r="66" spans="1:32" ht="14" x14ac:dyDescent="0.3">
      <c r="A66" s="269" t="s">
        <v>116</v>
      </c>
      <c r="B66" s="286"/>
      <c r="C66" s="263">
        <v>565</v>
      </c>
      <c r="D66" s="263">
        <v>55</v>
      </c>
      <c r="E66" s="287">
        <v>620</v>
      </c>
      <c r="F66" s="288"/>
      <c r="G66" s="263">
        <v>700</v>
      </c>
      <c r="H66" s="263">
        <v>60</v>
      </c>
      <c r="I66" s="288"/>
      <c r="J66" s="289">
        <v>1.1290322580645162</v>
      </c>
      <c r="K66" s="289">
        <v>9.6774193548387094E-2</v>
      </c>
      <c r="L66" s="284"/>
      <c r="M66" s="263">
        <v>900</v>
      </c>
      <c r="N66" s="263">
        <v>110</v>
      </c>
      <c r="O66" s="287">
        <v>1010</v>
      </c>
      <c r="P66" s="282"/>
      <c r="Q66" s="263">
        <v>1105</v>
      </c>
      <c r="R66" s="263">
        <v>60</v>
      </c>
      <c r="S66" s="282"/>
      <c r="T66" s="289">
        <v>1.0940594059405941</v>
      </c>
      <c r="U66" s="290">
        <v>5.9405940594059403E-2</v>
      </c>
      <c r="V66" s="282"/>
      <c r="W66" s="260"/>
      <c r="X66" s="260"/>
      <c r="Y66" s="260"/>
      <c r="Z66" s="260"/>
      <c r="AA66" s="260"/>
      <c r="AB66" s="260"/>
      <c r="AC66" s="260"/>
      <c r="AD66" s="260"/>
      <c r="AE66" s="260"/>
      <c r="AF66" s="260"/>
    </row>
    <row r="67" spans="1:32" ht="14" x14ac:dyDescent="0.3">
      <c r="A67" s="269" t="s">
        <v>117</v>
      </c>
      <c r="B67" s="286"/>
      <c r="C67" s="263">
        <v>315</v>
      </c>
      <c r="D67" s="263">
        <v>55</v>
      </c>
      <c r="E67" s="287">
        <v>370</v>
      </c>
      <c r="F67" s="288"/>
      <c r="G67" s="263">
        <v>260</v>
      </c>
      <c r="H67" s="263">
        <v>205</v>
      </c>
      <c r="I67" s="288"/>
      <c r="J67" s="289">
        <v>0.70270270270270274</v>
      </c>
      <c r="K67" s="289">
        <v>0.55405405405405406</v>
      </c>
      <c r="L67" s="284"/>
      <c r="M67" s="263">
        <v>545</v>
      </c>
      <c r="N67" s="263">
        <v>110</v>
      </c>
      <c r="O67" s="287">
        <v>655</v>
      </c>
      <c r="P67" s="282"/>
      <c r="Q67" s="263">
        <v>425</v>
      </c>
      <c r="R67" s="263">
        <v>205</v>
      </c>
      <c r="S67" s="282"/>
      <c r="T67" s="289">
        <v>0.64885496183206104</v>
      </c>
      <c r="U67" s="290">
        <v>0.31297709923664124</v>
      </c>
      <c r="V67" s="282"/>
      <c r="W67" s="260"/>
      <c r="X67" s="260"/>
      <c r="Y67" s="260"/>
      <c r="Z67" s="260"/>
      <c r="AA67" s="260"/>
      <c r="AB67" s="260"/>
      <c r="AC67" s="260"/>
      <c r="AD67" s="260"/>
      <c r="AE67" s="260"/>
      <c r="AF67" s="260"/>
    </row>
    <row r="68" spans="1:32" ht="14" x14ac:dyDescent="0.3">
      <c r="A68" s="270"/>
      <c r="B68" s="284"/>
      <c r="C68" s="260"/>
      <c r="D68" s="262"/>
      <c r="E68" s="260"/>
      <c r="F68" s="282"/>
      <c r="G68" s="262"/>
      <c r="H68" s="260"/>
      <c r="I68" s="282"/>
      <c r="J68" s="260"/>
      <c r="K68" s="260"/>
      <c r="L68" s="284"/>
      <c r="M68" s="260"/>
      <c r="N68" s="260"/>
      <c r="O68" s="260"/>
      <c r="P68" s="282"/>
      <c r="Q68" s="260"/>
      <c r="R68" s="260"/>
      <c r="S68" s="282"/>
      <c r="T68" s="260"/>
      <c r="U68" s="291"/>
      <c r="V68" s="282"/>
      <c r="W68" s="260"/>
      <c r="X68" s="260"/>
      <c r="Y68" s="260"/>
      <c r="Z68" s="260"/>
      <c r="AA68" s="260"/>
      <c r="AB68" s="260"/>
      <c r="AC68" s="260"/>
      <c r="AD68" s="260"/>
      <c r="AE68" s="260"/>
      <c r="AF68" s="260"/>
    </row>
    <row r="69" spans="1:32" ht="14" x14ac:dyDescent="0.3">
      <c r="A69" s="717" t="s">
        <v>312</v>
      </c>
      <c r="B69" s="301"/>
      <c r="C69" s="264">
        <v>82765</v>
      </c>
      <c r="D69" s="264">
        <v>6940</v>
      </c>
      <c r="E69" s="302">
        <v>89705</v>
      </c>
      <c r="F69" s="303"/>
      <c r="G69" s="264">
        <v>118820</v>
      </c>
      <c r="H69" s="264">
        <v>65165</v>
      </c>
      <c r="I69" s="303"/>
      <c r="J69" s="304">
        <v>1.3245638481689983</v>
      </c>
      <c r="K69" s="304">
        <v>0.72643665347528008</v>
      </c>
      <c r="L69" s="305"/>
      <c r="M69" s="264">
        <v>140700</v>
      </c>
      <c r="N69" s="264">
        <v>13880</v>
      </c>
      <c r="O69" s="302">
        <v>154580</v>
      </c>
      <c r="P69" s="306"/>
      <c r="Q69" s="264">
        <v>205105</v>
      </c>
      <c r="R69" s="264">
        <v>74275</v>
      </c>
      <c r="S69" s="306"/>
      <c r="T69" s="304">
        <v>1.3268534092379352</v>
      </c>
      <c r="U69" s="307">
        <v>0.48049553629188768</v>
      </c>
      <c r="V69" s="282"/>
      <c r="W69" s="260"/>
      <c r="X69" s="260"/>
      <c r="Y69" s="260"/>
      <c r="Z69" s="260"/>
      <c r="AA69" s="260"/>
      <c r="AB69" s="260"/>
      <c r="AC69" s="260"/>
      <c r="AD69" s="260"/>
      <c r="AE69" s="260"/>
      <c r="AF69" s="260"/>
    </row>
    <row r="70" spans="1:32" ht="14.5" thickBot="1" x14ac:dyDescent="0.35">
      <c r="A70" s="271"/>
      <c r="B70" s="284"/>
      <c r="C70" s="260"/>
      <c r="D70" s="260"/>
      <c r="E70" s="260"/>
      <c r="F70" s="282"/>
      <c r="G70" s="260"/>
      <c r="H70" s="260"/>
      <c r="I70" s="282"/>
      <c r="J70" s="260"/>
      <c r="K70" s="260"/>
      <c r="L70" s="284"/>
      <c r="M70" s="260"/>
      <c r="N70" s="260"/>
      <c r="O70" s="260"/>
      <c r="P70" s="282"/>
      <c r="Q70" s="260"/>
      <c r="R70" s="260"/>
      <c r="S70" s="282"/>
      <c r="T70" s="260"/>
      <c r="U70" s="291"/>
      <c r="V70" s="282"/>
      <c r="W70" s="260"/>
      <c r="X70" s="260"/>
      <c r="Y70" s="260"/>
      <c r="Z70" s="260"/>
      <c r="AA70" s="260"/>
      <c r="AB70" s="260"/>
      <c r="AC70" s="260"/>
      <c r="AD70" s="260"/>
      <c r="AE70" s="260"/>
      <c r="AF70" s="260"/>
    </row>
    <row r="71" spans="1:32" ht="14" x14ac:dyDescent="0.3">
      <c r="A71" s="272"/>
      <c r="B71" s="284"/>
      <c r="C71" s="292"/>
      <c r="D71" s="292"/>
      <c r="E71" s="292"/>
      <c r="F71" s="293"/>
      <c r="G71" s="292"/>
      <c r="H71" s="292"/>
      <c r="I71" s="293"/>
      <c r="J71" s="292"/>
      <c r="K71" s="285"/>
      <c r="L71" s="284"/>
      <c r="M71" s="292"/>
      <c r="N71" s="292"/>
      <c r="O71" s="292"/>
      <c r="P71" s="293"/>
      <c r="Q71" s="292"/>
      <c r="R71" s="292"/>
      <c r="S71" s="293"/>
      <c r="T71" s="292"/>
      <c r="U71" s="285"/>
      <c r="V71" s="282"/>
      <c r="W71" s="260"/>
      <c r="X71" s="260"/>
      <c r="Y71" s="260"/>
      <c r="Z71" s="260"/>
      <c r="AA71" s="260"/>
      <c r="AB71" s="260"/>
      <c r="AC71" s="260"/>
      <c r="AD71" s="260"/>
      <c r="AE71" s="260"/>
      <c r="AF71" s="260"/>
    </row>
    <row r="72" spans="1:32" ht="14" x14ac:dyDescent="0.3">
      <c r="A72" s="718" t="s">
        <v>315</v>
      </c>
      <c r="B72" s="284"/>
      <c r="C72" s="262"/>
      <c r="D72" s="260"/>
      <c r="E72" s="260"/>
      <c r="F72" s="282"/>
      <c r="G72" s="260"/>
      <c r="H72" s="260"/>
      <c r="I72" s="282"/>
      <c r="J72" s="260"/>
      <c r="K72" s="260"/>
      <c r="L72" s="284"/>
      <c r="M72" s="260"/>
      <c r="N72" s="260"/>
      <c r="O72" s="260"/>
      <c r="P72" s="282"/>
      <c r="Q72" s="260"/>
      <c r="R72" s="260"/>
      <c r="S72" s="282"/>
      <c r="T72" s="260"/>
      <c r="U72" s="291"/>
      <c r="V72" s="282"/>
      <c r="W72" s="260"/>
      <c r="X72" s="260"/>
      <c r="Y72" s="260"/>
      <c r="Z72" s="260"/>
      <c r="AA72" s="260"/>
      <c r="AB72" s="260"/>
      <c r="AC72" s="260"/>
      <c r="AD72" s="260"/>
      <c r="AE72" s="260"/>
      <c r="AF72" s="260"/>
    </row>
    <row r="73" spans="1:32" ht="14" x14ac:dyDescent="0.3">
      <c r="A73" s="261" t="s">
        <v>244</v>
      </c>
      <c r="B73" s="305"/>
      <c r="C73" s="264">
        <v>6880</v>
      </c>
      <c r="D73" s="264">
        <v>1245</v>
      </c>
      <c r="E73" s="264">
        <v>8125</v>
      </c>
      <c r="F73" s="306"/>
      <c r="G73" s="264">
        <v>9980</v>
      </c>
      <c r="H73" s="264">
        <v>4950</v>
      </c>
      <c r="I73" s="306"/>
      <c r="J73" s="304">
        <v>1.2283076923076923</v>
      </c>
      <c r="K73" s="304">
        <v>0.60923076923076924</v>
      </c>
      <c r="L73" s="305"/>
      <c r="M73" s="264">
        <v>10485</v>
      </c>
      <c r="N73" s="264">
        <v>2490</v>
      </c>
      <c r="O73" s="264">
        <v>12975</v>
      </c>
      <c r="P73" s="306"/>
      <c r="Q73" s="264">
        <v>17805</v>
      </c>
      <c r="R73" s="264">
        <v>5195</v>
      </c>
      <c r="S73" s="306"/>
      <c r="T73" s="304">
        <v>1.3722543352601155</v>
      </c>
      <c r="U73" s="307">
        <v>0.40038535645472062</v>
      </c>
      <c r="V73" s="282"/>
      <c r="W73" s="260"/>
      <c r="X73" s="260"/>
      <c r="Y73" s="260"/>
      <c r="Z73" s="260"/>
      <c r="AA73" s="260"/>
      <c r="AB73" s="260"/>
      <c r="AC73" s="260"/>
      <c r="AD73" s="260"/>
      <c r="AE73" s="260"/>
      <c r="AF73" s="260"/>
    </row>
    <row r="74" spans="1:32" ht="14" x14ac:dyDescent="0.3">
      <c r="A74" s="261" t="s">
        <v>245</v>
      </c>
      <c r="B74" s="305"/>
      <c r="C74" s="264">
        <v>27010</v>
      </c>
      <c r="D74" s="264">
        <v>2105</v>
      </c>
      <c r="E74" s="264">
        <v>29115</v>
      </c>
      <c r="F74" s="306"/>
      <c r="G74" s="264">
        <v>36055</v>
      </c>
      <c r="H74" s="264">
        <v>22360</v>
      </c>
      <c r="I74" s="306"/>
      <c r="J74" s="304">
        <v>1.2383651038983341</v>
      </c>
      <c r="K74" s="304">
        <v>0.76798900910183754</v>
      </c>
      <c r="L74" s="305"/>
      <c r="M74" s="264">
        <v>45820</v>
      </c>
      <c r="N74" s="264">
        <v>4210</v>
      </c>
      <c r="O74" s="264">
        <v>50030</v>
      </c>
      <c r="P74" s="306"/>
      <c r="Q74" s="264">
        <v>60780</v>
      </c>
      <c r="R74" s="264">
        <v>23760</v>
      </c>
      <c r="S74" s="306"/>
      <c r="T74" s="304">
        <v>1.2148710773535878</v>
      </c>
      <c r="U74" s="307">
        <v>0.47491505096941833</v>
      </c>
      <c r="V74" s="282"/>
      <c r="W74" s="260"/>
      <c r="X74" s="260"/>
      <c r="Y74" s="260"/>
      <c r="Z74" s="260"/>
      <c r="AA74" s="260"/>
      <c r="AB74" s="260"/>
      <c r="AC74" s="260"/>
      <c r="AD74" s="260"/>
      <c r="AE74" s="260"/>
      <c r="AF74" s="260"/>
    </row>
    <row r="75" spans="1:32" ht="14" x14ac:dyDescent="0.3">
      <c r="A75" s="261" t="s">
        <v>246</v>
      </c>
      <c r="B75" s="305"/>
      <c r="C75" s="264">
        <v>19600</v>
      </c>
      <c r="D75" s="264">
        <v>1790</v>
      </c>
      <c r="E75" s="264">
        <v>21390</v>
      </c>
      <c r="F75" s="306"/>
      <c r="G75" s="264">
        <v>26825</v>
      </c>
      <c r="H75" s="264">
        <v>16240</v>
      </c>
      <c r="I75" s="306"/>
      <c r="J75" s="304">
        <v>1.2540906965871903</v>
      </c>
      <c r="K75" s="304">
        <v>0.75923328658251521</v>
      </c>
      <c r="L75" s="305"/>
      <c r="M75" s="264">
        <v>33835</v>
      </c>
      <c r="N75" s="264">
        <v>3580</v>
      </c>
      <c r="O75" s="264">
        <v>37415</v>
      </c>
      <c r="P75" s="306"/>
      <c r="Q75" s="264">
        <v>41110</v>
      </c>
      <c r="R75" s="264">
        <v>18170</v>
      </c>
      <c r="S75" s="306"/>
      <c r="T75" s="304">
        <v>1.0987571829480156</v>
      </c>
      <c r="U75" s="307">
        <v>0.48563410396899637</v>
      </c>
      <c r="V75" s="282"/>
      <c r="W75" s="260"/>
      <c r="X75" s="260"/>
      <c r="Y75" s="260"/>
      <c r="Z75" s="260"/>
      <c r="AA75" s="260"/>
      <c r="AB75" s="260"/>
      <c r="AC75" s="260"/>
      <c r="AD75" s="260"/>
      <c r="AE75" s="260"/>
      <c r="AF75" s="260"/>
    </row>
    <row r="76" spans="1:32" ht="14" x14ac:dyDescent="0.3">
      <c r="A76" s="261" t="s">
        <v>247</v>
      </c>
      <c r="B76" s="305"/>
      <c r="C76" s="264">
        <v>29275</v>
      </c>
      <c r="D76" s="264">
        <v>1800</v>
      </c>
      <c r="E76" s="264">
        <v>31075</v>
      </c>
      <c r="F76" s="306"/>
      <c r="G76" s="264">
        <v>45960</v>
      </c>
      <c r="H76" s="264">
        <v>21615</v>
      </c>
      <c r="I76" s="306"/>
      <c r="J76" s="304">
        <v>1.4790024135156878</v>
      </c>
      <c r="K76" s="304">
        <v>0.695575221238938</v>
      </c>
      <c r="L76" s="305"/>
      <c r="M76" s="264">
        <v>50560</v>
      </c>
      <c r="N76" s="264">
        <v>3600</v>
      </c>
      <c r="O76" s="264">
        <v>54160</v>
      </c>
      <c r="P76" s="306"/>
      <c r="Q76" s="264">
        <v>85410</v>
      </c>
      <c r="R76" s="264">
        <v>27150</v>
      </c>
      <c r="S76" s="306"/>
      <c r="T76" s="304">
        <v>1.5769940915805023</v>
      </c>
      <c r="U76" s="307">
        <v>0.50129246676514028</v>
      </c>
      <c r="V76" s="282"/>
      <c r="W76" s="260"/>
      <c r="X76" s="260"/>
      <c r="Y76" s="260"/>
      <c r="Z76" s="260"/>
      <c r="AA76" s="260"/>
      <c r="AB76" s="260"/>
      <c r="AC76" s="260"/>
      <c r="AD76" s="260"/>
      <c r="AE76" s="260"/>
      <c r="AF76" s="260"/>
    </row>
    <row r="77" spans="1:32" ht="14" x14ac:dyDescent="0.3">
      <c r="A77" s="271"/>
      <c r="B77" s="284"/>
      <c r="C77" s="260"/>
      <c r="D77" s="260"/>
      <c r="E77" s="260"/>
      <c r="F77" s="282"/>
      <c r="G77" s="260"/>
      <c r="H77" s="260"/>
      <c r="I77" s="282"/>
      <c r="J77" s="260"/>
      <c r="K77" s="260"/>
      <c r="L77" s="284"/>
      <c r="M77" s="260"/>
      <c r="N77" s="260"/>
      <c r="O77" s="260"/>
      <c r="P77" s="282"/>
      <c r="Q77" s="260"/>
      <c r="R77" s="260"/>
      <c r="S77" s="282"/>
      <c r="T77" s="260"/>
      <c r="U77" s="291"/>
      <c r="V77" s="282"/>
      <c r="W77" s="260"/>
      <c r="X77" s="260"/>
      <c r="Y77" s="260"/>
      <c r="Z77" s="260"/>
      <c r="AA77" s="260"/>
      <c r="AB77" s="260"/>
      <c r="AC77" s="260"/>
      <c r="AD77" s="260"/>
      <c r="AE77" s="260"/>
      <c r="AF77" s="260"/>
    </row>
    <row r="78" spans="1:32" ht="14" x14ac:dyDescent="0.3">
      <c r="A78" s="718" t="s">
        <v>314</v>
      </c>
      <c r="B78" s="284"/>
      <c r="C78" s="260"/>
      <c r="D78" s="260"/>
      <c r="E78" s="260"/>
      <c r="F78" s="282"/>
      <c r="G78" s="260"/>
      <c r="H78" s="260"/>
      <c r="I78" s="282"/>
      <c r="J78" s="260"/>
      <c r="K78" s="260"/>
      <c r="L78" s="284"/>
      <c r="M78" s="260"/>
      <c r="N78" s="260"/>
      <c r="O78" s="260"/>
      <c r="P78" s="282"/>
      <c r="Q78" s="260"/>
      <c r="R78" s="260"/>
      <c r="S78" s="282"/>
      <c r="T78" s="260"/>
      <c r="U78" s="291"/>
      <c r="V78" s="282"/>
      <c r="W78" s="260"/>
      <c r="X78" s="260"/>
      <c r="Y78" s="260"/>
      <c r="Z78" s="260"/>
      <c r="AA78" s="260"/>
      <c r="AB78" s="260"/>
      <c r="AC78" s="260"/>
      <c r="AD78" s="260"/>
      <c r="AE78" s="260"/>
      <c r="AF78" s="260"/>
    </row>
    <row r="79" spans="1:32" ht="14" x14ac:dyDescent="0.3">
      <c r="A79" s="273" t="s">
        <v>71</v>
      </c>
      <c r="B79" s="301"/>
      <c r="C79" s="264">
        <v>64135</v>
      </c>
      <c r="D79" s="264">
        <v>5240</v>
      </c>
      <c r="E79" s="302">
        <v>69375</v>
      </c>
      <c r="F79" s="303"/>
      <c r="G79" s="264">
        <v>90310</v>
      </c>
      <c r="H79" s="264">
        <v>50680</v>
      </c>
      <c r="I79" s="303"/>
      <c r="J79" s="304">
        <v>1.3017657657657657</v>
      </c>
      <c r="K79" s="304">
        <v>0.73052252252252248</v>
      </c>
      <c r="L79" s="305"/>
      <c r="M79" s="264">
        <v>108640</v>
      </c>
      <c r="N79" s="264">
        <v>10480</v>
      </c>
      <c r="O79" s="302">
        <v>119120</v>
      </c>
      <c r="P79" s="306"/>
      <c r="Q79" s="264">
        <v>159435</v>
      </c>
      <c r="R79" s="264">
        <v>59145</v>
      </c>
      <c r="S79" s="306"/>
      <c r="T79" s="304">
        <v>1.3384402283411685</v>
      </c>
      <c r="U79" s="307">
        <v>0.4965161182001343</v>
      </c>
      <c r="V79" s="282"/>
      <c r="W79" s="260"/>
      <c r="X79" s="260"/>
      <c r="Y79" s="260"/>
      <c r="Z79" s="260"/>
      <c r="AA79" s="260"/>
      <c r="AB79" s="260"/>
      <c r="AC79" s="260"/>
      <c r="AD79" s="260"/>
      <c r="AE79" s="260"/>
      <c r="AF79" s="260"/>
    </row>
    <row r="80" spans="1:32" ht="14" x14ac:dyDescent="0.3">
      <c r="A80" s="274" t="s">
        <v>249</v>
      </c>
      <c r="B80" s="286"/>
      <c r="C80" s="263">
        <v>38495</v>
      </c>
      <c r="D80" s="263">
        <v>2405</v>
      </c>
      <c r="E80" s="287">
        <v>40900</v>
      </c>
      <c r="F80" s="288"/>
      <c r="G80" s="263">
        <v>48240</v>
      </c>
      <c r="H80" s="263">
        <v>29880</v>
      </c>
      <c r="I80" s="288"/>
      <c r="J80" s="289">
        <v>1.1794621026894865</v>
      </c>
      <c r="K80" s="289">
        <v>0.73056234718826407</v>
      </c>
      <c r="L80" s="284"/>
      <c r="M80" s="263">
        <v>65255</v>
      </c>
      <c r="N80" s="263">
        <v>4810</v>
      </c>
      <c r="O80" s="287">
        <v>70065</v>
      </c>
      <c r="P80" s="282"/>
      <c r="Q80" s="263">
        <v>96360</v>
      </c>
      <c r="R80" s="263">
        <v>35950</v>
      </c>
      <c r="S80" s="282"/>
      <c r="T80" s="289">
        <v>1.3752943695140227</v>
      </c>
      <c r="U80" s="290">
        <v>0.51309498322985803</v>
      </c>
      <c r="V80" s="282"/>
      <c r="W80" s="260"/>
      <c r="X80" s="260"/>
      <c r="Y80" s="260"/>
      <c r="Z80" s="260"/>
      <c r="AA80" s="260"/>
      <c r="AB80" s="260"/>
      <c r="AC80" s="260"/>
      <c r="AD80" s="260"/>
      <c r="AE80" s="260"/>
      <c r="AF80" s="260"/>
    </row>
    <row r="81" spans="1:32" ht="14" x14ac:dyDescent="0.3">
      <c r="A81" s="274" t="s">
        <v>250</v>
      </c>
      <c r="B81" s="286"/>
      <c r="C81" s="263">
        <v>13785</v>
      </c>
      <c r="D81" s="263">
        <v>1780</v>
      </c>
      <c r="E81" s="287">
        <v>15565</v>
      </c>
      <c r="F81" s="288"/>
      <c r="G81" s="263">
        <v>22340</v>
      </c>
      <c r="H81" s="263">
        <v>11835</v>
      </c>
      <c r="I81" s="288"/>
      <c r="J81" s="289">
        <v>1.4352714423385802</v>
      </c>
      <c r="K81" s="289">
        <v>0.76035978156119499</v>
      </c>
      <c r="L81" s="284"/>
      <c r="M81" s="263">
        <v>22275</v>
      </c>
      <c r="N81" s="263">
        <v>3560</v>
      </c>
      <c r="O81" s="287">
        <v>25835</v>
      </c>
      <c r="P81" s="282"/>
      <c r="Q81" s="263">
        <v>32640</v>
      </c>
      <c r="R81" s="263">
        <v>12355</v>
      </c>
      <c r="S81" s="282"/>
      <c r="T81" s="289">
        <v>1.2634023611379912</v>
      </c>
      <c r="U81" s="290">
        <v>0.47822721114766792</v>
      </c>
      <c r="V81" s="282"/>
      <c r="W81" s="260"/>
      <c r="X81" s="260"/>
      <c r="Y81" s="260"/>
      <c r="Z81" s="260"/>
      <c r="AA81" s="260"/>
      <c r="AB81" s="260"/>
      <c r="AC81" s="260"/>
      <c r="AD81" s="260"/>
      <c r="AE81" s="260"/>
      <c r="AF81" s="260"/>
    </row>
    <row r="82" spans="1:32" ht="14" x14ac:dyDescent="0.3">
      <c r="A82" s="275" t="s">
        <v>75</v>
      </c>
      <c r="B82" s="286"/>
      <c r="C82" s="263">
        <v>11855</v>
      </c>
      <c r="D82" s="263">
        <v>1055</v>
      </c>
      <c r="E82" s="287">
        <v>12910</v>
      </c>
      <c r="F82" s="288"/>
      <c r="G82" s="263">
        <v>19730</v>
      </c>
      <c r="H82" s="263">
        <v>8965</v>
      </c>
      <c r="I82" s="288"/>
      <c r="J82" s="289">
        <v>1.528272656855151</v>
      </c>
      <c r="K82" s="289">
        <v>0.69442292796281957</v>
      </c>
      <c r="L82" s="284"/>
      <c r="M82" s="263">
        <v>21110</v>
      </c>
      <c r="N82" s="263">
        <v>2110</v>
      </c>
      <c r="O82" s="287">
        <v>23220</v>
      </c>
      <c r="P82" s="282"/>
      <c r="Q82" s="263">
        <v>30435</v>
      </c>
      <c r="R82" s="263">
        <v>10845</v>
      </c>
      <c r="S82" s="282"/>
      <c r="T82" s="289">
        <v>1.3107235142118863</v>
      </c>
      <c r="U82" s="290">
        <v>0.46705426356589147</v>
      </c>
      <c r="V82" s="282"/>
      <c r="W82" s="260"/>
      <c r="X82" s="260"/>
      <c r="Y82" s="260"/>
      <c r="Z82" s="260"/>
      <c r="AA82" s="260"/>
      <c r="AB82" s="260"/>
      <c r="AC82" s="260"/>
      <c r="AD82" s="260"/>
      <c r="AE82" s="260"/>
      <c r="AF82" s="260"/>
    </row>
    <row r="83" spans="1:32" ht="14" x14ac:dyDescent="0.3">
      <c r="A83" s="273" t="s">
        <v>77</v>
      </c>
      <c r="B83" s="305"/>
      <c r="C83" s="264">
        <v>18630</v>
      </c>
      <c r="D83" s="264">
        <v>1700</v>
      </c>
      <c r="E83" s="302">
        <v>20330</v>
      </c>
      <c r="F83" s="306"/>
      <c r="G83" s="264">
        <v>28510</v>
      </c>
      <c r="H83" s="264">
        <v>14485</v>
      </c>
      <c r="I83" s="306"/>
      <c r="J83" s="304">
        <v>1.4023610427939006</v>
      </c>
      <c r="K83" s="304">
        <v>0.71249385145105759</v>
      </c>
      <c r="L83" s="305"/>
      <c r="M83" s="264">
        <v>32060</v>
      </c>
      <c r="N83" s="264">
        <v>3400</v>
      </c>
      <c r="O83" s="302">
        <v>35460</v>
      </c>
      <c r="P83" s="306"/>
      <c r="Q83" s="264">
        <v>45670</v>
      </c>
      <c r="R83" s="264">
        <v>15130</v>
      </c>
      <c r="S83" s="306"/>
      <c r="T83" s="304">
        <v>1.2879300620417371</v>
      </c>
      <c r="U83" s="307">
        <v>0.42667794698251549</v>
      </c>
      <c r="V83" s="282"/>
      <c r="W83" s="260"/>
      <c r="X83" s="260"/>
      <c r="Y83" s="260"/>
      <c r="Z83" s="260"/>
      <c r="AA83" s="260"/>
      <c r="AB83" s="260"/>
      <c r="AC83" s="260"/>
      <c r="AD83" s="260"/>
      <c r="AE83" s="260"/>
      <c r="AF83" s="260"/>
    </row>
    <row r="84" spans="1:32" ht="14" x14ac:dyDescent="0.3">
      <c r="A84" s="271"/>
      <c r="B84" s="284"/>
      <c r="C84" s="260"/>
      <c r="D84" s="260"/>
      <c r="E84" s="260"/>
      <c r="F84" s="282"/>
      <c r="G84" s="260"/>
      <c r="H84" s="260"/>
      <c r="I84" s="282"/>
      <c r="J84" s="260"/>
      <c r="K84" s="260"/>
      <c r="L84" s="284"/>
      <c r="M84" s="260"/>
      <c r="N84" s="260"/>
      <c r="O84" s="260"/>
      <c r="P84" s="282"/>
      <c r="Q84" s="260"/>
      <c r="R84" s="260"/>
      <c r="S84" s="282"/>
      <c r="T84" s="260"/>
      <c r="U84" s="291"/>
      <c r="V84" s="282"/>
      <c r="W84" s="260"/>
      <c r="X84" s="260"/>
      <c r="Y84" s="260"/>
      <c r="Z84" s="260"/>
      <c r="AA84" s="260"/>
      <c r="AB84" s="260"/>
      <c r="AC84" s="260"/>
      <c r="AD84" s="260"/>
      <c r="AE84" s="260"/>
      <c r="AF84" s="260"/>
    </row>
    <row r="85" spans="1:32" ht="14" x14ac:dyDescent="0.3">
      <c r="A85" s="718" t="s">
        <v>316</v>
      </c>
      <c r="B85" s="284"/>
      <c r="C85" s="260"/>
      <c r="D85" s="260"/>
      <c r="E85" s="260"/>
      <c r="F85" s="282"/>
      <c r="G85" s="260"/>
      <c r="H85" s="260"/>
      <c r="I85" s="282"/>
      <c r="J85" s="260"/>
      <c r="K85" s="260"/>
      <c r="L85" s="284"/>
      <c r="M85" s="260"/>
      <c r="N85" s="260"/>
      <c r="O85" s="260"/>
      <c r="P85" s="282"/>
      <c r="Q85" s="260"/>
      <c r="R85" s="260"/>
      <c r="S85" s="282"/>
      <c r="T85" s="260"/>
      <c r="U85" s="291"/>
      <c r="V85" s="282"/>
      <c r="W85" s="260"/>
      <c r="X85" s="260"/>
      <c r="Y85" s="260"/>
      <c r="Z85" s="260"/>
      <c r="AA85" s="260"/>
      <c r="AB85" s="260"/>
      <c r="AC85" s="260"/>
      <c r="AD85" s="260"/>
      <c r="AE85" s="260"/>
      <c r="AF85" s="260"/>
    </row>
    <row r="86" spans="1:32" ht="14" x14ac:dyDescent="0.3">
      <c r="A86" s="277" t="s">
        <v>140</v>
      </c>
      <c r="B86" s="305"/>
      <c r="C86" s="264">
        <v>18245</v>
      </c>
      <c r="D86" s="264">
        <v>2165</v>
      </c>
      <c r="E86" s="302">
        <v>20410</v>
      </c>
      <c r="F86" s="306"/>
      <c r="G86" s="264">
        <v>28375</v>
      </c>
      <c r="H86" s="264">
        <v>18375</v>
      </c>
      <c r="I86" s="306"/>
      <c r="J86" s="304">
        <v>1.3902498775110239</v>
      </c>
      <c r="K86" s="304">
        <v>0.90029397354238117</v>
      </c>
      <c r="L86" s="305"/>
      <c r="M86" s="264">
        <v>30240</v>
      </c>
      <c r="N86" s="264">
        <v>4330</v>
      </c>
      <c r="O86" s="302">
        <v>34570</v>
      </c>
      <c r="P86" s="306"/>
      <c r="Q86" s="264">
        <v>48970</v>
      </c>
      <c r="R86" s="264">
        <v>18660</v>
      </c>
      <c r="S86" s="306"/>
      <c r="T86" s="304">
        <v>1.4165461382701765</v>
      </c>
      <c r="U86" s="307">
        <v>0.53977437084177027</v>
      </c>
      <c r="V86" s="282"/>
      <c r="W86" s="260"/>
      <c r="X86" s="260"/>
      <c r="Y86" s="260"/>
      <c r="Z86" s="260"/>
      <c r="AA86" s="260"/>
      <c r="AB86" s="260"/>
      <c r="AC86" s="260"/>
      <c r="AD86" s="260"/>
      <c r="AE86" s="260"/>
      <c r="AF86" s="260"/>
    </row>
    <row r="87" spans="1:32" ht="14" x14ac:dyDescent="0.3">
      <c r="A87" s="276" t="s">
        <v>46</v>
      </c>
      <c r="B87" s="284"/>
      <c r="C87" s="263">
        <v>6880</v>
      </c>
      <c r="D87" s="263">
        <v>1245</v>
      </c>
      <c r="E87" s="287">
        <v>8125</v>
      </c>
      <c r="F87" s="282"/>
      <c r="G87" s="263">
        <v>9980</v>
      </c>
      <c r="H87" s="263">
        <v>4950</v>
      </c>
      <c r="I87" s="282"/>
      <c r="J87" s="289">
        <v>1.2283076923076923</v>
      </c>
      <c r="K87" s="289">
        <v>0.60923076923076924</v>
      </c>
      <c r="L87" s="284"/>
      <c r="M87" s="263">
        <v>10485</v>
      </c>
      <c r="N87" s="263">
        <v>2490</v>
      </c>
      <c r="O87" s="287">
        <v>12975</v>
      </c>
      <c r="P87" s="282"/>
      <c r="Q87" s="263">
        <v>17805</v>
      </c>
      <c r="R87" s="263">
        <v>5195</v>
      </c>
      <c r="S87" s="282"/>
      <c r="T87" s="289">
        <v>1.3722543352601155</v>
      </c>
      <c r="U87" s="290">
        <v>0.40038535645472062</v>
      </c>
      <c r="V87" s="282"/>
      <c r="W87" s="260"/>
      <c r="X87" s="260"/>
      <c r="Y87" s="260"/>
      <c r="Z87" s="260"/>
      <c r="AA87" s="260"/>
      <c r="AB87" s="260"/>
      <c r="AC87" s="260"/>
      <c r="AD87" s="260"/>
      <c r="AE87" s="260"/>
      <c r="AF87" s="260"/>
    </row>
    <row r="88" spans="1:32" ht="14" x14ac:dyDescent="0.3">
      <c r="A88" s="278" t="s">
        <v>88</v>
      </c>
      <c r="B88" s="284"/>
      <c r="C88" s="263">
        <v>3920</v>
      </c>
      <c r="D88" s="263">
        <v>1000</v>
      </c>
      <c r="E88" s="287">
        <v>4920</v>
      </c>
      <c r="F88" s="282"/>
      <c r="G88" s="263">
        <v>5715</v>
      </c>
      <c r="H88" s="263">
        <v>2965</v>
      </c>
      <c r="I88" s="282"/>
      <c r="J88" s="289">
        <v>1.1615853658536586</v>
      </c>
      <c r="K88" s="289">
        <v>0.60264227642276424</v>
      </c>
      <c r="L88" s="284"/>
      <c r="M88" s="263">
        <v>5765</v>
      </c>
      <c r="N88" s="263">
        <v>2000</v>
      </c>
      <c r="O88" s="287">
        <v>7765</v>
      </c>
      <c r="P88" s="282"/>
      <c r="Q88" s="263">
        <v>10495</v>
      </c>
      <c r="R88" s="263">
        <v>3160</v>
      </c>
      <c r="S88" s="282"/>
      <c r="T88" s="289">
        <v>1.3515775917578881</v>
      </c>
      <c r="U88" s="290">
        <v>0.40695428203477141</v>
      </c>
      <c r="V88" s="282"/>
      <c r="W88" s="260"/>
      <c r="X88" s="260"/>
      <c r="Y88" s="260"/>
      <c r="Z88" s="260"/>
      <c r="AA88" s="260"/>
      <c r="AB88" s="260"/>
      <c r="AC88" s="260"/>
      <c r="AD88" s="260"/>
      <c r="AE88" s="260"/>
      <c r="AF88" s="260"/>
    </row>
    <row r="89" spans="1:32" ht="14" x14ac:dyDescent="0.3">
      <c r="A89" s="278" t="s">
        <v>90</v>
      </c>
      <c r="B89" s="284"/>
      <c r="C89" s="263">
        <v>2960</v>
      </c>
      <c r="D89" s="263">
        <v>245</v>
      </c>
      <c r="E89" s="287">
        <v>3205</v>
      </c>
      <c r="F89" s="282"/>
      <c r="G89" s="263">
        <v>4265</v>
      </c>
      <c r="H89" s="263">
        <v>1985</v>
      </c>
      <c r="I89" s="282"/>
      <c r="J89" s="289">
        <v>1.3307332293291732</v>
      </c>
      <c r="K89" s="289">
        <v>0.61934477379095165</v>
      </c>
      <c r="L89" s="284"/>
      <c r="M89" s="263">
        <v>4720</v>
      </c>
      <c r="N89" s="263">
        <v>490</v>
      </c>
      <c r="O89" s="287">
        <v>5210</v>
      </c>
      <c r="P89" s="282"/>
      <c r="Q89" s="263">
        <v>7305</v>
      </c>
      <c r="R89" s="263">
        <v>2035</v>
      </c>
      <c r="S89" s="282"/>
      <c r="T89" s="289">
        <v>1.4021113243761996</v>
      </c>
      <c r="U89" s="290">
        <v>0.390595009596929</v>
      </c>
      <c r="V89" s="282"/>
      <c r="W89" s="260"/>
      <c r="X89" s="260"/>
      <c r="Y89" s="260"/>
      <c r="Z89" s="260"/>
      <c r="AA89" s="260"/>
      <c r="AB89" s="260"/>
      <c r="AC89" s="260"/>
      <c r="AD89" s="260"/>
      <c r="AE89" s="260"/>
      <c r="AF89" s="260"/>
    </row>
    <row r="90" spans="1:32" ht="14" x14ac:dyDescent="0.3">
      <c r="A90" s="278"/>
      <c r="B90" s="284"/>
      <c r="C90" s="260"/>
      <c r="D90" s="260"/>
      <c r="E90" s="260"/>
      <c r="F90" s="282"/>
      <c r="G90" s="260"/>
      <c r="H90" s="260"/>
      <c r="I90" s="282"/>
      <c r="J90" s="260"/>
      <c r="K90" s="260"/>
      <c r="L90" s="284"/>
      <c r="M90" s="260"/>
      <c r="N90" s="260"/>
      <c r="O90" s="260"/>
      <c r="P90" s="282"/>
      <c r="Q90" s="260"/>
      <c r="R90" s="260"/>
      <c r="S90" s="282"/>
      <c r="T90" s="260"/>
      <c r="U90" s="291"/>
      <c r="V90" s="282"/>
      <c r="W90" s="260"/>
      <c r="X90" s="260"/>
      <c r="Y90" s="260"/>
      <c r="Z90" s="260"/>
      <c r="AA90" s="260"/>
      <c r="AB90" s="260"/>
      <c r="AC90" s="260"/>
      <c r="AD90" s="260"/>
      <c r="AE90" s="260"/>
      <c r="AF90" s="260"/>
    </row>
    <row r="91" spans="1:32" ht="14" x14ac:dyDescent="0.3">
      <c r="A91" s="276" t="s">
        <v>47</v>
      </c>
      <c r="B91" s="284"/>
      <c r="C91" s="263">
        <v>9585</v>
      </c>
      <c r="D91" s="263">
        <v>830</v>
      </c>
      <c r="E91" s="287">
        <v>10415</v>
      </c>
      <c r="F91" s="282"/>
      <c r="G91" s="263">
        <v>17005</v>
      </c>
      <c r="H91" s="263">
        <v>12385</v>
      </c>
      <c r="I91" s="282"/>
      <c r="J91" s="289">
        <v>1.6327412385981757</v>
      </c>
      <c r="K91" s="289">
        <v>1.1891502640422467</v>
      </c>
      <c r="L91" s="284"/>
      <c r="M91" s="263">
        <v>16460</v>
      </c>
      <c r="N91" s="263">
        <v>1660</v>
      </c>
      <c r="O91" s="287">
        <v>18120</v>
      </c>
      <c r="P91" s="282"/>
      <c r="Q91" s="263">
        <v>29110</v>
      </c>
      <c r="R91" s="263">
        <v>12385</v>
      </c>
      <c r="S91" s="282"/>
      <c r="T91" s="289">
        <v>1.6065121412803531</v>
      </c>
      <c r="U91" s="290">
        <v>0.68349889624724058</v>
      </c>
      <c r="V91" s="282"/>
      <c r="W91" s="260"/>
      <c r="X91" s="260"/>
      <c r="Y91" s="260"/>
      <c r="Z91" s="260"/>
      <c r="AA91" s="260"/>
      <c r="AB91" s="260"/>
      <c r="AC91" s="260"/>
      <c r="AD91" s="260"/>
      <c r="AE91" s="260"/>
      <c r="AF91" s="260"/>
    </row>
    <row r="92" spans="1:32" ht="14" x14ac:dyDescent="0.3">
      <c r="A92" s="278" t="s">
        <v>88</v>
      </c>
      <c r="B92" s="284"/>
      <c r="C92" s="263">
        <v>7685</v>
      </c>
      <c r="D92" s="263">
        <v>665</v>
      </c>
      <c r="E92" s="287">
        <v>8350</v>
      </c>
      <c r="F92" s="282"/>
      <c r="G92" s="263">
        <v>14245</v>
      </c>
      <c r="H92" s="263">
        <v>10920</v>
      </c>
      <c r="I92" s="282"/>
      <c r="J92" s="289">
        <v>1.7059880239520957</v>
      </c>
      <c r="K92" s="289">
        <v>1.3077844311377245</v>
      </c>
      <c r="L92" s="284"/>
      <c r="M92" s="263">
        <v>13430</v>
      </c>
      <c r="N92" s="263">
        <v>1330</v>
      </c>
      <c r="O92" s="287">
        <v>14760</v>
      </c>
      <c r="P92" s="282"/>
      <c r="Q92" s="263">
        <v>25550</v>
      </c>
      <c r="R92" s="263">
        <v>10920</v>
      </c>
      <c r="S92" s="282"/>
      <c r="T92" s="289">
        <v>1.731029810298103</v>
      </c>
      <c r="U92" s="290">
        <v>0.73983739837398377</v>
      </c>
      <c r="V92" s="282"/>
      <c r="W92" s="260"/>
      <c r="X92" s="260"/>
      <c r="Y92" s="260"/>
      <c r="Z92" s="260"/>
      <c r="AA92" s="260"/>
      <c r="AB92" s="260"/>
      <c r="AC92" s="260"/>
      <c r="AD92" s="260"/>
      <c r="AE92" s="260"/>
      <c r="AF92" s="260"/>
    </row>
    <row r="93" spans="1:32" ht="14" x14ac:dyDescent="0.3">
      <c r="A93" s="278" t="s">
        <v>90</v>
      </c>
      <c r="B93" s="284"/>
      <c r="C93" s="263">
        <v>1900</v>
      </c>
      <c r="D93" s="263">
        <v>165</v>
      </c>
      <c r="E93" s="287">
        <v>2065</v>
      </c>
      <c r="F93" s="282"/>
      <c r="G93" s="263">
        <v>2760</v>
      </c>
      <c r="H93" s="263">
        <v>1470</v>
      </c>
      <c r="I93" s="282"/>
      <c r="J93" s="289">
        <v>1.3365617433414043</v>
      </c>
      <c r="K93" s="289">
        <v>0.71186440677966101</v>
      </c>
      <c r="L93" s="284"/>
      <c r="M93" s="263">
        <v>3030</v>
      </c>
      <c r="N93" s="263">
        <v>330</v>
      </c>
      <c r="O93" s="287">
        <v>3360</v>
      </c>
      <c r="P93" s="282"/>
      <c r="Q93" s="263">
        <v>3560</v>
      </c>
      <c r="R93" s="263">
        <v>1470</v>
      </c>
      <c r="S93" s="282"/>
      <c r="T93" s="289">
        <v>1.0595238095238095</v>
      </c>
      <c r="U93" s="290">
        <v>0.4375</v>
      </c>
      <c r="V93" s="282"/>
      <c r="W93" s="260"/>
      <c r="X93" s="260"/>
      <c r="Y93" s="260"/>
      <c r="Z93" s="260"/>
      <c r="AA93" s="260"/>
      <c r="AB93" s="260"/>
      <c r="AC93" s="260"/>
      <c r="AD93" s="260"/>
      <c r="AE93" s="260"/>
      <c r="AF93" s="260"/>
    </row>
    <row r="94" spans="1:32" ht="14" x14ac:dyDescent="0.3">
      <c r="A94" s="278"/>
      <c r="B94" s="284"/>
      <c r="C94" s="260"/>
      <c r="D94" s="260"/>
      <c r="E94" s="260"/>
      <c r="F94" s="282"/>
      <c r="G94" s="260"/>
      <c r="H94" s="260"/>
      <c r="I94" s="282"/>
      <c r="J94" s="260"/>
      <c r="K94" s="260"/>
      <c r="L94" s="284"/>
      <c r="M94" s="260"/>
      <c r="N94" s="260"/>
      <c r="O94" s="260"/>
      <c r="P94" s="282"/>
      <c r="Q94" s="260"/>
      <c r="R94" s="260"/>
      <c r="S94" s="282"/>
      <c r="T94" s="260"/>
      <c r="U94" s="291"/>
      <c r="V94" s="282"/>
      <c r="W94" s="260"/>
      <c r="X94" s="260"/>
      <c r="Y94" s="260"/>
      <c r="Z94" s="260"/>
      <c r="AA94" s="260"/>
      <c r="AB94" s="260"/>
      <c r="AC94" s="260"/>
      <c r="AD94" s="260"/>
      <c r="AE94" s="260"/>
      <c r="AF94" s="260"/>
    </row>
    <row r="95" spans="1:32" ht="14" x14ac:dyDescent="0.3">
      <c r="A95" s="276" t="s">
        <v>48</v>
      </c>
      <c r="B95" s="284"/>
      <c r="C95" s="263">
        <v>1780</v>
      </c>
      <c r="D95" s="263">
        <v>90</v>
      </c>
      <c r="E95" s="287">
        <v>1870</v>
      </c>
      <c r="F95" s="282"/>
      <c r="G95" s="263">
        <v>1390</v>
      </c>
      <c r="H95" s="263">
        <v>1040</v>
      </c>
      <c r="I95" s="282"/>
      <c r="J95" s="289">
        <v>0.74331550802139035</v>
      </c>
      <c r="K95" s="289">
        <v>0.55614973262032086</v>
      </c>
      <c r="L95" s="284"/>
      <c r="M95" s="263">
        <v>3295</v>
      </c>
      <c r="N95" s="263">
        <v>180</v>
      </c>
      <c r="O95" s="287">
        <v>3475</v>
      </c>
      <c r="P95" s="282"/>
      <c r="Q95" s="263">
        <v>2055</v>
      </c>
      <c r="R95" s="263">
        <v>1080</v>
      </c>
      <c r="S95" s="282"/>
      <c r="T95" s="289">
        <v>0.59136690647482015</v>
      </c>
      <c r="U95" s="290">
        <v>0.3107913669064748</v>
      </c>
      <c r="V95" s="282"/>
      <c r="W95" s="260"/>
      <c r="X95" s="260"/>
      <c r="Y95" s="260"/>
      <c r="Z95" s="260"/>
      <c r="AA95" s="260"/>
      <c r="AB95" s="260"/>
      <c r="AC95" s="260"/>
      <c r="AD95" s="260"/>
      <c r="AE95" s="260"/>
      <c r="AF95" s="260"/>
    </row>
    <row r="96" spans="1:32" ht="14" x14ac:dyDescent="0.3">
      <c r="A96" s="277"/>
      <c r="B96" s="284"/>
      <c r="C96" s="260"/>
      <c r="D96" s="260"/>
      <c r="E96" s="260"/>
      <c r="F96" s="282"/>
      <c r="G96" s="260"/>
      <c r="H96" s="260"/>
      <c r="I96" s="282"/>
      <c r="J96" s="260"/>
      <c r="K96" s="260"/>
      <c r="L96" s="284"/>
      <c r="M96" s="260"/>
      <c r="N96" s="260"/>
      <c r="O96" s="260"/>
      <c r="P96" s="282"/>
      <c r="Q96" s="260"/>
      <c r="R96" s="260"/>
      <c r="S96" s="282"/>
      <c r="T96" s="260"/>
      <c r="U96" s="291"/>
      <c r="V96" s="282"/>
      <c r="W96" s="260"/>
      <c r="X96" s="260"/>
      <c r="Y96" s="260"/>
      <c r="Z96" s="260"/>
      <c r="AA96" s="260"/>
      <c r="AB96" s="260"/>
      <c r="AC96" s="260"/>
      <c r="AD96" s="260"/>
      <c r="AE96" s="260"/>
      <c r="AF96" s="260"/>
    </row>
    <row r="97" spans="1:32" ht="14" x14ac:dyDescent="0.3">
      <c r="A97" s="277" t="s">
        <v>141</v>
      </c>
      <c r="B97" s="305"/>
      <c r="C97" s="264">
        <v>15645</v>
      </c>
      <c r="D97" s="264">
        <v>1185</v>
      </c>
      <c r="E97" s="302">
        <v>16830</v>
      </c>
      <c r="F97" s="306"/>
      <c r="G97" s="264">
        <v>17660</v>
      </c>
      <c r="H97" s="264">
        <v>8935</v>
      </c>
      <c r="I97" s="306"/>
      <c r="J97" s="304">
        <v>1.0493166963755198</v>
      </c>
      <c r="K97" s="304">
        <v>0.53089720736779555</v>
      </c>
      <c r="L97" s="305"/>
      <c r="M97" s="264">
        <v>26065</v>
      </c>
      <c r="N97" s="264">
        <v>2370</v>
      </c>
      <c r="O97" s="302">
        <v>28435</v>
      </c>
      <c r="P97" s="306"/>
      <c r="Q97" s="264">
        <v>29615</v>
      </c>
      <c r="R97" s="264">
        <v>10295</v>
      </c>
      <c r="S97" s="306"/>
      <c r="T97" s="304">
        <v>1.0414981536838404</v>
      </c>
      <c r="U97" s="307">
        <v>0.36205380692808159</v>
      </c>
      <c r="V97" s="282"/>
      <c r="W97" s="260"/>
      <c r="X97" s="260"/>
      <c r="Y97" s="260"/>
      <c r="Z97" s="260"/>
      <c r="AA97" s="260"/>
      <c r="AB97" s="260"/>
      <c r="AC97" s="260"/>
      <c r="AD97" s="260"/>
      <c r="AE97" s="260"/>
      <c r="AF97" s="260"/>
    </row>
    <row r="98" spans="1:32" ht="14" x14ac:dyDescent="0.3">
      <c r="A98" s="276" t="s">
        <v>50</v>
      </c>
      <c r="B98" s="284"/>
      <c r="C98" s="263">
        <v>15645</v>
      </c>
      <c r="D98" s="263">
        <v>1185</v>
      </c>
      <c r="E98" s="287">
        <v>16830</v>
      </c>
      <c r="F98" s="282"/>
      <c r="G98" s="263">
        <v>17660</v>
      </c>
      <c r="H98" s="263">
        <v>8935</v>
      </c>
      <c r="I98" s="282"/>
      <c r="J98" s="289">
        <v>1.0493166963755198</v>
      </c>
      <c r="K98" s="289">
        <v>0.53089720736779555</v>
      </c>
      <c r="L98" s="284"/>
      <c r="M98" s="263">
        <v>26065</v>
      </c>
      <c r="N98" s="263">
        <v>2370</v>
      </c>
      <c r="O98" s="287">
        <v>28435</v>
      </c>
      <c r="P98" s="282"/>
      <c r="Q98" s="263">
        <v>29615</v>
      </c>
      <c r="R98" s="263">
        <v>10295</v>
      </c>
      <c r="S98" s="282"/>
      <c r="T98" s="289">
        <v>1.0414981536838404</v>
      </c>
      <c r="U98" s="290">
        <v>0.36205380692808159</v>
      </c>
      <c r="V98" s="282"/>
      <c r="W98" s="260"/>
      <c r="X98" s="260"/>
      <c r="Y98" s="260"/>
      <c r="Z98" s="260"/>
      <c r="AA98" s="260"/>
      <c r="AB98" s="260"/>
      <c r="AC98" s="260"/>
      <c r="AD98" s="260"/>
      <c r="AE98" s="260"/>
      <c r="AF98" s="260"/>
    </row>
    <row r="99" spans="1:32" ht="14" x14ac:dyDescent="0.3">
      <c r="A99" s="278" t="s">
        <v>88</v>
      </c>
      <c r="B99" s="284"/>
      <c r="C99" s="263">
        <v>14550</v>
      </c>
      <c r="D99" s="263">
        <v>1050</v>
      </c>
      <c r="E99" s="287">
        <v>15600</v>
      </c>
      <c r="F99" s="282"/>
      <c r="G99" s="263">
        <v>15045</v>
      </c>
      <c r="H99" s="263">
        <v>7740</v>
      </c>
      <c r="I99" s="282"/>
      <c r="J99" s="289">
        <v>0.96442307692307694</v>
      </c>
      <c r="K99" s="289">
        <v>0.49615384615384617</v>
      </c>
      <c r="L99" s="284"/>
      <c r="M99" s="263">
        <v>24255</v>
      </c>
      <c r="N99" s="263">
        <v>2100</v>
      </c>
      <c r="O99" s="287">
        <v>26355</v>
      </c>
      <c r="P99" s="282"/>
      <c r="Q99" s="263">
        <v>26445</v>
      </c>
      <c r="R99" s="263">
        <v>9045</v>
      </c>
      <c r="S99" s="282"/>
      <c r="T99" s="289">
        <v>1.0034149117814457</v>
      </c>
      <c r="U99" s="290">
        <v>0.34319863403528744</v>
      </c>
      <c r="V99" s="282"/>
      <c r="W99" s="260"/>
      <c r="X99" s="260"/>
      <c r="Y99" s="260"/>
      <c r="Z99" s="260"/>
      <c r="AA99" s="260"/>
      <c r="AB99" s="260"/>
      <c r="AC99" s="260"/>
      <c r="AD99" s="260"/>
      <c r="AE99" s="260"/>
      <c r="AF99" s="260"/>
    </row>
    <row r="100" spans="1:32" ht="14" x14ac:dyDescent="0.3">
      <c r="A100" s="278" t="s">
        <v>90</v>
      </c>
      <c r="B100" s="284"/>
      <c r="C100" s="263">
        <v>1095</v>
      </c>
      <c r="D100" s="263">
        <v>135</v>
      </c>
      <c r="E100" s="287">
        <v>1230</v>
      </c>
      <c r="F100" s="282"/>
      <c r="G100" s="263">
        <v>2615</v>
      </c>
      <c r="H100" s="263">
        <v>1195</v>
      </c>
      <c r="I100" s="282"/>
      <c r="J100" s="289">
        <v>2.1260162601626016</v>
      </c>
      <c r="K100" s="289">
        <v>0.97154471544715448</v>
      </c>
      <c r="L100" s="284"/>
      <c r="M100" s="263">
        <v>1810</v>
      </c>
      <c r="N100" s="263">
        <v>270</v>
      </c>
      <c r="O100" s="287">
        <v>2080</v>
      </c>
      <c r="P100" s="282"/>
      <c r="Q100" s="263">
        <v>3165</v>
      </c>
      <c r="R100" s="263">
        <v>1250</v>
      </c>
      <c r="S100" s="282"/>
      <c r="T100" s="289">
        <v>1.5216346153846154</v>
      </c>
      <c r="U100" s="290">
        <v>0.60096153846153844</v>
      </c>
      <c r="V100" s="282"/>
      <c r="W100" s="260"/>
      <c r="X100" s="260"/>
      <c r="Y100" s="260"/>
      <c r="Z100" s="260"/>
      <c r="AA100" s="260"/>
      <c r="AB100" s="260"/>
      <c r="AC100" s="260"/>
      <c r="AD100" s="260"/>
      <c r="AE100" s="260"/>
      <c r="AF100" s="260"/>
    </row>
    <row r="101" spans="1:32" ht="14" x14ac:dyDescent="0.3">
      <c r="A101" s="300"/>
      <c r="B101" s="284"/>
      <c r="C101" s="260"/>
      <c r="D101" s="260"/>
      <c r="E101" s="260"/>
      <c r="F101" s="282"/>
      <c r="G101" s="260"/>
      <c r="H101" s="260"/>
      <c r="I101" s="282"/>
      <c r="J101" s="260"/>
      <c r="K101" s="260"/>
      <c r="L101" s="284"/>
      <c r="M101" s="260"/>
      <c r="N101" s="260"/>
      <c r="O101" s="260"/>
      <c r="P101" s="282"/>
      <c r="Q101" s="260"/>
      <c r="R101" s="260"/>
      <c r="S101" s="282"/>
      <c r="T101" s="260"/>
      <c r="U101" s="291"/>
      <c r="V101" s="282"/>
      <c r="W101" s="260"/>
      <c r="X101" s="260"/>
      <c r="Y101" s="260"/>
      <c r="Z101" s="260"/>
      <c r="AA101" s="260"/>
      <c r="AB101" s="260"/>
      <c r="AC101" s="260"/>
      <c r="AD101" s="260"/>
      <c r="AE101" s="260"/>
      <c r="AF101" s="260"/>
    </row>
    <row r="102" spans="1:32" ht="14" x14ac:dyDescent="0.3">
      <c r="A102" s="277" t="s">
        <v>142</v>
      </c>
      <c r="B102" s="305"/>
      <c r="C102" s="264">
        <v>19600</v>
      </c>
      <c r="D102" s="264">
        <v>1790</v>
      </c>
      <c r="E102" s="302">
        <v>21390</v>
      </c>
      <c r="F102" s="306"/>
      <c r="G102" s="264">
        <v>26825</v>
      </c>
      <c r="H102" s="264">
        <v>16240</v>
      </c>
      <c r="I102" s="306"/>
      <c r="J102" s="304">
        <v>1.2540906965871903</v>
      </c>
      <c r="K102" s="304">
        <v>0.75923328658251521</v>
      </c>
      <c r="L102" s="305"/>
      <c r="M102" s="264">
        <v>33835</v>
      </c>
      <c r="N102" s="264">
        <v>3580</v>
      </c>
      <c r="O102" s="302">
        <v>37415</v>
      </c>
      <c r="P102" s="306"/>
      <c r="Q102" s="264">
        <v>41110</v>
      </c>
      <c r="R102" s="264">
        <v>18170</v>
      </c>
      <c r="S102" s="306"/>
      <c r="T102" s="304">
        <v>1.0987571829480156</v>
      </c>
      <c r="U102" s="307">
        <v>0.48563410396899637</v>
      </c>
      <c r="V102" s="282"/>
      <c r="W102" s="260"/>
      <c r="X102" s="260"/>
      <c r="Y102" s="260"/>
      <c r="Z102" s="260"/>
      <c r="AA102" s="260"/>
      <c r="AB102" s="260"/>
      <c r="AC102" s="260"/>
      <c r="AD102" s="260"/>
      <c r="AE102" s="260"/>
      <c r="AF102" s="260"/>
    </row>
    <row r="103" spans="1:32" ht="14" x14ac:dyDescent="0.3">
      <c r="A103" s="276" t="s">
        <v>51</v>
      </c>
      <c r="B103" s="284"/>
      <c r="C103" s="263">
        <v>13300</v>
      </c>
      <c r="D103" s="263">
        <v>1190</v>
      </c>
      <c r="E103" s="287">
        <v>14490</v>
      </c>
      <c r="F103" s="282"/>
      <c r="G103" s="263">
        <v>15530</v>
      </c>
      <c r="H103" s="263">
        <v>9375</v>
      </c>
      <c r="I103" s="282"/>
      <c r="J103" s="289">
        <v>1.0717736369910282</v>
      </c>
      <c r="K103" s="289">
        <v>0.64699792960662528</v>
      </c>
      <c r="L103" s="284"/>
      <c r="M103" s="263">
        <v>22730</v>
      </c>
      <c r="N103" s="263">
        <v>2380</v>
      </c>
      <c r="O103" s="287">
        <v>25110</v>
      </c>
      <c r="P103" s="282"/>
      <c r="Q103" s="263">
        <v>26180</v>
      </c>
      <c r="R103" s="263">
        <v>10925</v>
      </c>
      <c r="S103" s="282"/>
      <c r="T103" s="289">
        <v>1.0426125049780963</v>
      </c>
      <c r="U103" s="290">
        <v>0.43508562325766625</v>
      </c>
      <c r="V103" s="282"/>
      <c r="W103" s="260"/>
      <c r="X103" s="260"/>
      <c r="Y103" s="260"/>
      <c r="Z103" s="260"/>
      <c r="AA103" s="260"/>
      <c r="AB103" s="260"/>
      <c r="AC103" s="260"/>
      <c r="AD103" s="260"/>
      <c r="AE103" s="260"/>
      <c r="AF103" s="260"/>
    </row>
    <row r="104" spans="1:32" ht="14" x14ac:dyDescent="0.3">
      <c r="A104" s="278" t="s">
        <v>88</v>
      </c>
      <c r="B104" s="284"/>
      <c r="C104" s="263">
        <v>11810</v>
      </c>
      <c r="D104" s="263">
        <v>1080</v>
      </c>
      <c r="E104" s="287">
        <v>12890</v>
      </c>
      <c r="F104" s="282"/>
      <c r="G104" s="263">
        <v>13700</v>
      </c>
      <c r="H104" s="263">
        <v>8350</v>
      </c>
      <c r="I104" s="282"/>
      <c r="J104" s="289">
        <v>1.0628394103956555</v>
      </c>
      <c r="K104" s="289">
        <v>0.64778898370830096</v>
      </c>
      <c r="L104" s="284"/>
      <c r="M104" s="263">
        <v>20205</v>
      </c>
      <c r="N104" s="263">
        <v>2160</v>
      </c>
      <c r="O104" s="287">
        <v>22365</v>
      </c>
      <c r="P104" s="282"/>
      <c r="Q104" s="263">
        <v>23610</v>
      </c>
      <c r="R104" s="263">
        <v>9895</v>
      </c>
      <c r="S104" s="282"/>
      <c r="T104" s="289">
        <v>1.0556673373574783</v>
      </c>
      <c r="U104" s="290">
        <v>0.44243237200983682</v>
      </c>
      <c r="V104" s="282"/>
      <c r="W104" s="260"/>
      <c r="X104" s="260"/>
      <c r="Y104" s="260"/>
      <c r="Z104" s="260"/>
      <c r="AA104" s="260"/>
      <c r="AB104" s="260"/>
      <c r="AC104" s="260"/>
      <c r="AD104" s="260"/>
      <c r="AE104" s="260"/>
      <c r="AF104" s="260"/>
    </row>
    <row r="105" spans="1:32" ht="14" x14ac:dyDescent="0.3">
      <c r="A105" s="278" t="s">
        <v>90</v>
      </c>
      <c r="B105" s="284"/>
      <c r="C105" s="263">
        <v>1490</v>
      </c>
      <c r="D105" s="263">
        <v>110</v>
      </c>
      <c r="E105" s="287">
        <v>1600</v>
      </c>
      <c r="F105" s="282"/>
      <c r="G105" s="263">
        <v>1830</v>
      </c>
      <c r="H105" s="263">
        <v>1030</v>
      </c>
      <c r="I105" s="282"/>
      <c r="J105" s="289">
        <v>1.14375</v>
      </c>
      <c r="K105" s="289">
        <v>0.64375000000000004</v>
      </c>
      <c r="L105" s="284"/>
      <c r="M105" s="263">
        <v>2525</v>
      </c>
      <c r="N105" s="263">
        <v>220</v>
      </c>
      <c r="O105" s="287">
        <v>2745</v>
      </c>
      <c r="P105" s="282"/>
      <c r="Q105" s="263">
        <v>2570</v>
      </c>
      <c r="R105" s="263">
        <v>1030</v>
      </c>
      <c r="S105" s="282"/>
      <c r="T105" s="289">
        <v>0.936247723132969</v>
      </c>
      <c r="U105" s="290">
        <v>0.37522768670309653</v>
      </c>
      <c r="V105" s="282"/>
      <c r="W105" s="260"/>
      <c r="X105" s="260"/>
      <c r="Y105" s="260"/>
      <c r="Z105" s="260"/>
      <c r="AA105" s="260"/>
      <c r="AB105" s="260"/>
      <c r="AC105" s="260"/>
      <c r="AD105" s="260"/>
      <c r="AE105" s="260"/>
      <c r="AF105" s="260"/>
    </row>
    <row r="106" spans="1:32" ht="14" x14ac:dyDescent="0.3">
      <c r="A106" s="278"/>
      <c r="B106" s="284"/>
      <c r="C106" s="260"/>
      <c r="D106" s="260"/>
      <c r="E106" s="260"/>
      <c r="F106" s="282"/>
      <c r="G106" s="260"/>
      <c r="H106" s="260"/>
      <c r="I106" s="282"/>
      <c r="J106" s="260"/>
      <c r="K106" s="260"/>
      <c r="L106" s="284"/>
      <c r="M106" s="263"/>
      <c r="N106" s="263"/>
      <c r="O106" s="287"/>
      <c r="P106" s="282"/>
      <c r="Q106" s="263"/>
      <c r="R106" s="263"/>
      <c r="S106" s="282"/>
      <c r="T106" s="289"/>
      <c r="U106" s="290"/>
      <c r="V106" s="282"/>
      <c r="W106" s="260"/>
      <c r="X106" s="260"/>
      <c r="Y106" s="260"/>
      <c r="Z106" s="260"/>
      <c r="AA106" s="260"/>
      <c r="AB106" s="260"/>
      <c r="AC106" s="260"/>
      <c r="AD106" s="260"/>
      <c r="AE106" s="260"/>
      <c r="AF106" s="260"/>
    </row>
    <row r="107" spans="1:32" ht="14" x14ac:dyDescent="0.3">
      <c r="A107" s="276" t="s">
        <v>52</v>
      </c>
      <c r="B107" s="284"/>
      <c r="C107" s="263">
        <v>3795</v>
      </c>
      <c r="D107" s="263">
        <v>320</v>
      </c>
      <c r="E107" s="287">
        <v>4115</v>
      </c>
      <c r="F107" s="282"/>
      <c r="G107" s="263">
        <v>7380</v>
      </c>
      <c r="H107" s="263">
        <v>4300</v>
      </c>
      <c r="I107" s="282"/>
      <c r="J107" s="289">
        <v>1.7934386391251518</v>
      </c>
      <c r="K107" s="289">
        <v>1.0449574726609963</v>
      </c>
      <c r="L107" s="284"/>
      <c r="M107" s="263">
        <v>6715</v>
      </c>
      <c r="N107" s="263">
        <v>640</v>
      </c>
      <c r="O107" s="287">
        <v>7355</v>
      </c>
      <c r="P107" s="282"/>
      <c r="Q107" s="263">
        <v>9720</v>
      </c>
      <c r="R107" s="263">
        <v>4660</v>
      </c>
      <c r="S107" s="282"/>
      <c r="T107" s="289">
        <v>1.3215499660095174</v>
      </c>
      <c r="U107" s="290">
        <v>0.63358259687287555</v>
      </c>
      <c r="V107" s="282"/>
      <c r="W107" s="260"/>
      <c r="X107" s="260"/>
      <c r="Y107" s="260"/>
      <c r="Z107" s="260"/>
      <c r="AA107" s="260"/>
      <c r="AB107" s="260"/>
      <c r="AC107" s="260"/>
      <c r="AD107" s="260"/>
      <c r="AE107" s="260"/>
      <c r="AF107" s="260"/>
    </row>
    <row r="108" spans="1:32" ht="14" x14ac:dyDescent="0.3">
      <c r="A108" s="278" t="s">
        <v>88</v>
      </c>
      <c r="B108" s="284"/>
      <c r="C108" s="263">
        <v>3545</v>
      </c>
      <c r="D108" s="263">
        <v>285</v>
      </c>
      <c r="E108" s="287">
        <v>3830</v>
      </c>
      <c r="F108" s="282"/>
      <c r="G108" s="263">
        <v>6760</v>
      </c>
      <c r="H108" s="263">
        <v>3750</v>
      </c>
      <c r="I108" s="282"/>
      <c r="J108" s="289">
        <v>1.7650130548302871</v>
      </c>
      <c r="K108" s="289">
        <v>0.97911227154046998</v>
      </c>
      <c r="L108" s="284"/>
      <c r="M108" s="263">
        <v>6190</v>
      </c>
      <c r="N108" s="263">
        <v>570</v>
      </c>
      <c r="O108" s="287">
        <v>6760</v>
      </c>
      <c r="P108" s="282"/>
      <c r="Q108" s="263">
        <v>8720</v>
      </c>
      <c r="R108" s="263">
        <v>4060</v>
      </c>
      <c r="S108" s="282"/>
      <c r="T108" s="289">
        <v>1.2899408284023668</v>
      </c>
      <c r="U108" s="290">
        <v>0.60059171597633132</v>
      </c>
      <c r="V108" s="282"/>
      <c r="W108" s="260"/>
      <c r="X108" s="260"/>
      <c r="Y108" s="260"/>
      <c r="Z108" s="260"/>
      <c r="AA108" s="260"/>
      <c r="AB108" s="260"/>
      <c r="AC108" s="260"/>
      <c r="AD108" s="260"/>
      <c r="AE108" s="260"/>
      <c r="AF108" s="260"/>
    </row>
    <row r="109" spans="1:32" ht="14" x14ac:dyDescent="0.3">
      <c r="A109" s="278" t="s">
        <v>90</v>
      </c>
      <c r="B109" s="284"/>
      <c r="C109" s="263">
        <v>250</v>
      </c>
      <c r="D109" s="263">
        <v>35</v>
      </c>
      <c r="E109" s="287">
        <v>285</v>
      </c>
      <c r="F109" s="282"/>
      <c r="G109" s="263">
        <v>620</v>
      </c>
      <c r="H109" s="263">
        <v>550</v>
      </c>
      <c r="I109" s="282"/>
      <c r="J109" s="289">
        <v>2.1754385964912282</v>
      </c>
      <c r="K109" s="289">
        <v>1.9298245614035088</v>
      </c>
      <c r="L109" s="284"/>
      <c r="M109" s="263">
        <v>525</v>
      </c>
      <c r="N109" s="263">
        <v>70</v>
      </c>
      <c r="O109" s="287">
        <v>595</v>
      </c>
      <c r="P109" s="282"/>
      <c r="Q109" s="263">
        <v>1000</v>
      </c>
      <c r="R109" s="263">
        <v>600</v>
      </c>
      <c r="S109" s="282"/>
      <c r="T109" s="289">
        <v>1.680672268907563</v>
      </c>
      <c r="U109" s="290">
        <v>1.0084033613445378</v>
      </c>
      <c r="V109" s="282"/>
      <c r="W109" s="260"/>
      <c r="X109" s="260"/>
      <c r="Y109" s="260"/>
      <c r="Z109" s="260"/>
      <c r="AA109" s="260"/>
      <c r="AB109" s="260"/>
      <c r="AC109" s="260"/>
      <c r="AD109" s="260"/>
      <c r="AE109" s="260"/>
      <c r="AF109" s="260"/>
    </row>
    <row r="110" spans="1:32" ht="14" x14ac:dyDescent="0.3">
      <c r="A110" s="278"/>
      <c r="B110" s="284"/>
      <c r="C110" s="260"/>
      <c r="D110" s="260"/>
      <c r="E110" s="260"/>
      <c r="F110" s="282"/>
      <c r="G110" s="260"/>
      <c r="H110" s="260"/>
      <c r="I110" s="282"/>
      <c r="J110" s="260"/>
      <c r="K110" s="260"/>
      <c r="L110" s="284"/>
      <c r="M110" s="260"/>
      <c r="N110" s="260"/>
      <c r="O110" s="260"/>
      <c r="P110" s="282"/>
      <c r="Q110" s="260"/>
      <c r="R110" s="260"/>
      <c r="S110" s="282"/>
      <c r="T110" s="260"/>
      <c r="U110" s="291"/>
      <c r="V110" s="282"/>
      <c r="W110" s="260"/>
      <c r="X110" s="260"/>
      <c r="Y110" s="260"/>
      <c r="Z110" s="260"/>
      <c r="AA110" s="260"/>
      <c r="AB110" s="260"/>
      <c r="AC110" s="260"/>
      <c r="AD110" s="260"/>
      <c r="AE110" s="260"/>
      <c r="AF110" s="260"/>
    </row>
    <row r="111" spans="1:32" ht="14" x14ac:dyDescent="0.3">
      <c r="A111" s="276" t="s">
        <v>53</v>
      </c>
      <c r="B111" s="284"/>
      <c r="C111" s="263">
        <v>2505</v>
      </c>
      <c r="D111" s="263">
        <v>280</v>
      </c>
      <c r="E111" s="287">
        <v>2785</v>
      </c>
      <c r="F111" s="282"/>
      <c r="G111" s="263">
        <v>3915</v>
      </c>
      <c r="H111" s="263">
        <v>2565</v>
      </c>
      <c r="I111" s="282"/>
      <c r="J111" s="289">
        <v>1.4057450628366248</v>
      </c>
      <c r="K111" s="289">
        <v>0.92100538599640935</v>
      </c>
      <c r="L111" s="284"/>
      <c r="M111" s="263">
        <v>4390</v>
      </c>
      <c r="N111" s="263">
        <v>560</v>
      </c>
      <c r="O111" s="287">
        <v>4950</v>
      </c>
      <c r="P111" s="282"/>
      <c r="Q111" s="263">
        <v>5210</v>
      </c>
      <c r="R111" s="263">
        <v>2590</v>
      </c>
      <c r="S111" s="282"/>
      <c r="T111" s="289">
        <v>1.0525252525252524</v>
      </c>
      <c r="U111" s="290">
        <v>0.52323232323232327</v>
      </c>
      <c r="V111" s="282"/>
      <c r="W111" s="260"/>
      <c r="X111" s="260"/>
      <c r="Y111" s="260"/>
      <c r="Z111" s="260"/>
      <c r="AA111" s="260"/>
      <c r="AB111" s="260"/>
      <c r="AC111" s="260"/>
      <c r="AD111" s="260"/>
      <c r="AE111" s="260"/>
      <c r="AF111" s="260"/>
    </row>
    <row r="112" spans="1:32" ht="14" x14ac:dyDescent="0.3">
      <c r="A112" s="278"/>
      <c r="B112" s="284"/>
      <c r="C112" s="260"/>
      <c r="D112" s="260"/>
      <c r="E112" s="260"/>
      <c r="F112" s="282"/>
      <c r="G112" s="260"/>
      <c r="H112" s="260"/>
      <c r="I112" s="282"/>
      <c r="J112" s="260"/>
      <c r="K112" s="260"/>
      <c r="L112" s="284"/>
      <c r="M112" s="260"/>
      <c r="N112" s="260"/>
      <c r="O112" s="260"/>
      <c r="P112" s="282"/>
      <c r="Q112" s="260"/>
      <c r="R112" s="260"/>
      <c r="S112" s="282"/>
      <c r="T112" s="260"/>
      <c r="U112" s="291"/>
      <c r="V112" s="282"/>
      <c r="W112" s="260"/>
      <c r="X112" s="260"/>
      <c r="Y112" s="260"/>
      <c r="Z112" s="260"/>
      <c r="AA112" s="260"/>
      <c r="AB112" s="260"/>
      <c r="AC112" s="260"/>
      <c r="AD112" s="260"/>
      <c r="AE112" s="260"/>
      <c r="AF112" s="260"/>
    </row>
    <row r="113" spans="1:32" ht="14" x14ac:dyDescent="0.3">
      <c r="A113" s="277" t="s">
        <v>143</v>
      </c>
      <c r="B113" s="305"/>
      <c r="C113" s="264">
        <v>29275</v>
      </c>
      <c r="D113" s="264">
        <v>1800</v>
      </c>
      <c r="E113" s="302">
        <v>31075</v>
      </c>
      <c r="F113" s="306"/>
      <c r="G113" s="264">
        <v>45960</v>
      </c>
      <c r="H113" s="264">
        <v>21615</v>
      </c>
      <c r="I113" s="306"/>
      <c r="J113" s="304">
        <v>1.4790024135156878</v>
      </c>
      <c r="K113" s="304">
        <v>0.695575221238938</v>
      </c>
      <c r="L113" s="305"/>
      <c r="M113" s="264">
        <v>50560</v>
      </c>
      <c r="N113" s="264">
        <v>3600</v>
      </c>
      <c r="O113" s="302">
        <v>54160</v>
      </c>
      <c r="P113" s="306"/>
      <c r="Q113" s="264">
        <v>85410</v>
      </c>
      <c r="R113" s="264">
        <v>27150</v>
      </c>
      <c r="S113" s="306"/>
      <c r="T113" s="304">
        <v>1.5769940915805023</v>
      </c>
      <c r="U113" s="307">
        <v>0.50129246676514028</v>
      </c>
      <c r="V113" s="282"/>
      <c r="W113" s="260"/>
      <c r="X113" s="260"/>
      <c r="Y113" s="260"/>
      <c r="Z113" s="260"/>
      <c r="AA113" s="260"/>
      <c r="AB113" s="260"/>
      <c r="AC113" s="260"/>
      <c r="AD113" s="260"/>
      <c r="AE113" s="260"/>
      <c r="AF113" s="260"/>
    </row>
    <row r="114" spans="1:32" ht="14" x14ac:dyDescent="0.3">
      <c r="A114" s="276" t="s">
        <v>54</v>
      </c>
      <c r="B114" s="284"/>
      <c r="C114" s="263">
        <v>22600</v>
      </c>
      <c r="D114" s="263">
        <v>1115</v>
      </c>
      <c r="E114" s="287">
        <v>23715</v>
      </c>
      <c r="F114" s="282"/>
      <c r="G114" s="263">
        <v>34620</v>
      </c>
      <c r="H114" s="263">
        <v>16720</v>
      </c>
      <c r="I114" s="282"/>
      <c r="J114" s="289">
        <v>1.4598355471220745</v>
      </c>
      <c r="K114" s="289">
        <v>0.70503900484925153</v>
      </c>
      <c r="L114" s="284"/>
      <c r="M114" s="263">
        <v>38710</v>
      </c>
      <c r="N114" s="263">
        <v>2230</v>
      </c>
      <c r="O114" s="287">
        <v>40940</v>
      </c>
      <c r="P114" s="282"/>
      <c r="Q114" s="263">
        <v>64450</v>
      </c>
      <c r="R114" s="263">
        <v>21830</v>
      </c>
      <c r="S114" s="282"/>
      <c r="T114" s="289">
        <v>1.5742550073277968</v>
      </c>
      <c r="U114" s="290">
        <v>0.53321934538348803</v>
      </c>
      <c r="V114" s="282"/>
      <c r="W114" s="260"/>
      <c r="X114" s="260"/>
      <c r="Y114" s="260"/>
      <c r="Z114" s="260"/>
      <c r="AA114" s="260"/>
      <c r="AB114" s="260"/>
      <c r="AC114" s="260"/>
      <c r="AD114" s="260"/>
      <c r="AE114" s="260"/>
      <c r="AF114" s="260"/>
    </row>
    <row r="115" spans="1:32" ht="14" x14ac:dyDescent="0.3">
      <c r="A115" s="277"/>
      <c r="B115" s="284"/>
      <c r="C115" s="260"/>
      <c r="D115" s="260"/>
      <c r="E115" s="260"/>
      <c r="F115" s="282"/>
      <c r="G115" s="260"/>
      <c r="H115" s="260"/>
      <c r="I115" s="282"/>
      <c r="J115" s="260"/>
      <c r="K115" s="260"/>
      <c r="L115" s="284"/>
      <c r="M115" s="260"/>
      <c r="N115" s="260"/>
      <c r="O115" s="260"/>
      <c r="P115" s="282"/>
      <c r="Q115" s="260"/>
      <c r="R115" s="260"/>
      <c r="S115" s="282"/>
      <c r="T115" s="260"/>
      <c r="U115" s="291"/>
      <c r="V115" s="282"/>
      <c r="W115" s="260"/>
      <c r="X115" s="260"/>
      <c r="Y115" s="260"/>
      <c r="Z115" s="260"/>
      <c r="AA115" s="260"/>
      <c r="AB115" s="260"/>
      <c r="AC115" s="260"/>
      <c r="AD115" s="260"/>
      <c r="AE115" s="260"/>
      <c r="AF115" s="260"/>
    </row>
    <row r="116" spans="1:32" ht="14" x14ac:dyDescent="0.3">
      <c r="A116" s="276" t="s">
        <v>55</v>
      </c>
      <c r="B116" s="284"/>
      <c r="C116" s="263">
        <v>1230</v>
      </c>
      <c r="D116" s="263">
        <v>140</v>
      </c>
      <c r="E116" s="287">
        <v>1370</v>
      </c>
      <c r="F116" s="282"/>
      <c r="G116" s="263">
        <v>1560</v>
      </c>
      <c r="H116" s="263">
        <v>975</v>
      </c>
      <c r="I116" s="282"/>
      <c r="J116" s="289">
        <v>1.1386861313868613</v>
      </c>
      <c r="K116" s="289">
        <v>0.71167883211678828</v>
      </c>
      <c r="L116" s="284"/>
      <c r="M116" s="263">
        <v>2415</v>
      </c>
      <c r="N116" s="263">
        <v>280</v>
      </c>
      <c r="O116" s="287">
        <v>2695</v>
      </c>
      <c r="P116" s="282"/>
      <c r="Q116" s="263">
        <v>2355</v>
      </c>
      <c r="R116" s="263">
        <v>985</v>
      </c>
      <c r="S116" s="282"/>
      <c r="T116" s="289">
        <v>0.87384044526901672</v>
      </c>
      <c r="U116" s="290">
        <v>0.36549165120593691</v>
      </c>
      <c r="V116" s="282"/>
      <c r="W116" s="260"/>
      <c r="X116" s="260"/>
      <c r="Y116" s="260"/>
      <c r="Z116" s="260"/>
      <c r="AA116" s="260"/>
      <c r="AB116" s="260"/>
      <c r="AC116" s="260"/>
      <c r="AD116" s="260"/>
      <c r="AE116" s="260"/>
      <c r="AF116" s="260"/>
    </row>
    <row r="117" spans="1:32" ht="14" x14ac:dyDescent="0.3">
      <c r="A117" s="270"/>
      <c r="B117" s="284"/>
      <c r="C117" s="260"/>
      <c r="D117" s="260"/>
      <c r="E117" s="260"/>
      <c r="F117" s="282"/>
      <c r="G117" s="260"/>
      <c r="H117" s="260"/>
      <c r="I117" s="282"/>
      <c r="J117" s="260"/>
      <c r="K117" s="260"/>
      <c r="L117" s="284"/>
      <c r="M117" s="260"/>
      <c r="N117" s="260"/>
      <c r="O117" s="260"/>
      <c r="P117" s="282"/>
      <c r="Q117" s="260"/>
      <c r="R117" s="260"/>
      <c r="S117" s="282"/>
      <c r="T117" s="260"/>
      <c r="U117" s="291"/>
      <c r="V117" s="282"/>
      <c r="W117" s="260"/>
      <c r="X117" s="260"/>
      <c r="Y117" s="260"/>
      <c r="Z117" s="260"/>
      <c r="AA117" s="260"/>
      <c r="AB117" s="260"/>
      <c r="AC117" s="260"/>
      <c r="AD117" s="260"/>
      <c r="AE117" s="260"/>
      <c r="AF117" s="260"/>
    </row>
    <row r="118" spans="1:32" ht="14" x14ac:dyDescent="0.3">
      <c r="A118" s="276" t="s">
        <v>56</v>
      </c>
      <c r="B118" s="284"/>
      <c r="C118" s="263">
        <v>1815</v>
      </c>
      <c r="D118" s="263">
        <v>200</v>
      </c>
      <c r="E118" s="287">
        <v>2015</v>
      </c>
      <c r="F118" s="282"/>
      <c r="G118" s="263">
        <v>3540</v>
      </c>
      <c r="H118" s="263">
        <v>1570</v>
      </c>
      <c r="I118" s="282"/>
      <c r="J118" s="289">
        <v>1.7568238213399503</v>
      </c>
      <c r="K118" s="289">
        <v>0.77915632754342434</v>
      </c>
      <c r="L118" s="284"/>
      <c r="M118" s="263">
        <v>3205</v>
      </c>
      <c r="N118" s="263">
        <v>400</v>
      </c>
      <c r="O118" s="287">
        <v>3605</v>
      </c>
      <c r="P118" s="282"/>
      <c r="Q118" s="263">
        <v>6250</v>
      </c>
      <c r="R118" s="263">
        <v>1860</v>
      </c>
      <c r="S118" s="282"/>
      <c r="T118" s="289">
        <v>1.7337031900138695</v>
      </c>
      <c r="U118" s="290">
        <v>0.51595006934812759</v>
      </c>
      <c r="V118" s="282"/>
      <c r="W118" s="260"/>
      <c r="X118" s="260"/>
      <c r="Y118" s="260"/>
      <c r="Z118" s="260"/>
      <c r="AA118" s="260"/>
      <c r="AB118" s="260"/>
      <c r="AC118" s="260"/>
      <c r="AD118" s="260"/>
      <c r="AE118" s="260"/>
      <c r="AF118" s="260"/>
    </row>
    <row r="119" spans="1:32" ht="14" x14ac:dyDescent="0.3">
      <c r="A119" s="269"/>
      <c r="B119" s="284"/>
      <c r="C119" s="260"/>
      <c r="D119" s="260"/>
      <c r="E119" s="260"/>
      <c r="F119" s="282"/>
      <c r="G119" s="260"/>
      <c r="H119" s="260"/>
      <c r="I119" s="282"/>
      <c r="J119" s="260"/>
      <c r="K119" s="260"/>
      <c r="L119" s="284"/>
      <c r="M119" s="260"/>
      <c r="N119" s="260"/>
      <c r="O119" s="260"/>
      <c r="P119" s="282"/>
      <c r="Q119" s="260"/>
      <c r="R119" s="260"/>
      <c r="S119" s="282"/>
      <c r="T119" s="260"/>
      <c r="U119" s="291"/>
      <c r="V119" s="282"/>
      <c r="W119" s="260"/>
      <c r="X119" s="260"/>
      <c r="Y119" s="260"/>
      <c r="Z119" s="260"/>
      <c r="AA119" s="260"/>
      <c r="AB119" s="260"/>
      <c r="AC119" s="260"/>
      <c r="AD119" s="260"/>
      <c r="AE119" s="260"/>
      <c r="AF119" s="260"/>
    </row>
    <row r="120" spans="1:32" ht="14.5" thickBot="1" x14ac:dyDescent="0.35">
      <c r="A120" s="279" t="s">
        <v>144</v>
      </c>
      <c r="B120" s="294"/>
      <c r="C120" s="295">
        <v>3630</v>
      </c>
      <c r="D120" s="295">
        <v>345</v>
      </c>
      <c r="E120" s="296">
        <v>3975</v>
      </c>
      <c r="F120" s="297"/>
      <c r="G120" s="295">
        <v>6240</v>
      </c>
      <c r="H120" s="295">
        <v>2355</v>
      </c>
      <c r="I120" s="297"/>
      <c r="J120" s="298">
        <v>1.5698113207547171</v>
      </c>
      <c r="K120" s="298">
        <v>0.59245283018867922</v>
      </c>
      <c r="L120" s="294"/>
      <c r="M120" s="295">
        <v>6230</v>
      </c>
      <c r="N120" s="295">
        <v>690</v>
      </c>
      <c r="O120" s="296">
        <v>6920</v>
      </c>
      <c r="P120" s="297"/>
      <c r="Q120" s="295">
        <v>12355</v>
      </c>
      <c r="R120" s="295">
        <v>2475</v>
      </c>
      <c r="S120" s="297"/>
      <c r="T120" s="298">
        <v>1.7854046242774566</v>
      </c>
      <c r="U120" s="299">
        <v>0.35765895953757226</v>
      </c>
      <c r="V120" s="282"/>
      <c r="W120" s="260"/>
      <c r="X120" s="260"/>
      <c r="Y120" s="260"/>
      <c r="Z120" s="260"/>
      <c r="AA120" s="260"/>
      <c r="AB120" s="260"/>
      <c r="AC120" s="260"/>
      <c r="AD120" s="260"/>
      <c r="AE120" s="260"/>
      <c r="AF120" s="260"/>
    </row>
    <row r="122" spans="1:32" ht="14" x14ac:dyDescent="0.3">
      <c r="A122" s="35" t="s">
        <v>0</v>
      </c>
      <c r="B122" s="36"/>
      <c r="C122" s="36"/>
      <c r="D122" s="35"/>
    </row>
  </sheetData>
  <mergeCells count="8">
    <mergeCell ref="M5:U5"/>
    <mergeCell ref="C5:K5"/>
    <mergeCell ref="C7:C10"/>
    <mergeCell ref="D7:D10"/>
    <mergeCell ref="E7:E10"/>
    <mergeCell ref="M7:M10"/>
    <mergeCell ref="N7:N10"/>
    <mergeCell ref="O7:O1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ED3C6-B7BB-4B7E-955B-1F7A4A8CA142}">
  <sheetPr>
    <tabColor theme="4" tint="0.59999389629810485"/>
    <pageSetUpPr fitToPage="1"/>
  </sheetPr>
  <dimension ref="A1:P88"/>
  <sheetViews>
    <sheetView zoomScale="70" zoomScaleNormal="70" workbookViewId="0">
      <selection activeCell="D14" sqref="D14"/>
    </sheetView>
  </sheetViews>
  <sheetFormatPr defaultColWidth="9.1796875" defaultRowHeight="15.5" x14ac:dyDescent="0.4"/>
  <cols>
    <col min="1" max="1" width="5.7265625" style="827" customWidth="1"/>
    <col min="2" max="2" width="21.81640625" style="827" customWidth="1"/>
    <col min="3" max="3" width="9.54296875" style="828" bestFit="1" customWidth="1"/>
    <col min="4" max="6" width="18.26953125" style="827" customWidth="1"/>
    <col min="7" max="7" width="18.26953125" style="829" customWidth="1"/>
    <col min="8" max="8" width="2.7265625" style="829" customWidth="1"/>
    <col min="9" max="9" width="9.54296875" style="827" customWidth="1"/>
    <col min="10" max="10" width="40.7265625" style="827" customWidth="1"/>
    <col min="11" max="14" width="18.26953125" style="827" customWidth="1"/>
    <col min="15" max="16384" width="9.1796875" style="827"/>
  </cols>
  <sheetData>
    <row r="1" spans="1:16" ht="22.5" customHeight="1" x14ac:dyDescent="0.5">
      <c r="I1" s="830" t="s">
        <v>340</v>
      </c>
      <c r="J1" s="831"/>
      <c r="K1" s="831"/>
      <c r="L1" s="831"/>
      <c r="M1" s="831"/>
      <c r="N1" s="831"/>
      <c r="O1" s="832"/>
      <c r="P1" s="832"/>
    </row>
    <row r="2" spans="1:16" ht="16.5" customHeight="1" x14ac:dyDescent="0.45">
      <c r="A2" s="833"/>
      <c r="B2" s="834" t="s">
        <v>341</v>
      </c>
      <c r="C2" s="835"/>
      <c r="D2" s="836"/>
      <c r="E2" s="837"/>
      <c r="F2" s="837"/>
      <c r="G2" s="837"/>
      <c r="I2" s="831" t="s">
        <v>395</v>
      </c>
      <c r="J2" s="831"/>
      <c r="K2" s="831"/>
      <c r="L2" s="831"/>
      <c r="M2" s="831"/>
      <c r="N2" s="831"/>
      <c r="O2" s="832"/>
      <c r="P2" s="832"/>
    </row>
    <row r="3" spans="1:16" ht="19.5" x14ac:dyDescent="0.45">
      <c r="A3" s="833"/>
      <c r="B3" s="838" t="s">
        <v>396</v>
      </c>
      <c r="C3" s="839"/>
      <c r="D3" s="840"/>
      <c r="E3" s="841"/>
      <c r="F3" s="841"/>
      <c r="G3" s="841"/>
      <c r="I3" s="831" t="s">
        <v>225</v>
      </c>
      <c r="J3" s="831"/>
      <c r="K3" s="831"/>
      <c r="L3" s="831"/>
      <c r="M3" s="831"/>
      <c r="N3" s="831"/>
      <c r="O3" s="832"/>
      <c r="P3" s="832"/>
    </row>
    <row r="4" spans="1:16" ht="19.5" x14ac:dyDescent="0.5">
      <c r="B4" s="842"/>
      <c r="H4" s="843"/>
      <c r="I4" s="830" t="s">
        <v>397</v>
      </c>
      <c r="J4" s="831"/>
      <c r="K4" s="831"/>
      <c r="L4" s="831"/>
      <c r="M4" s="831"/>
      <c r="N4" s="831"/>
      <c r="O4" s="832"/>
      <c r="P4" s="832"/>
    </row>
    <row r="5" spans="1:16" ht="16.5" customHeight="1" x14ac:dyDescent="0.5">
      <c r="B5" s="842"/>
      <c r="H5" s="844"/>
      <c r="I5" s="831" t="s">
        <v>398</v>
      </c>
      <c r="J5" s="831"/>
      <c r="K5" s="831"/>
      <c r="L5" s="831"/>
      <c r="M5" s="831"/>
      <c r="N5" s="831"/>
      <c r="O5" s="832"/>
      <c r="P5" s="832"/>
    </row>
    <row r="6" spans="1:16" ht="16.5" customHeight="1" x14ac:dyDescent="0.5">
      <c r="H6" s="845"/>
      <c r="I6" s="831" t="s">
        <v>226</v>
      </c>
      <c r="J6" s="831"/>
      <c r="K6" s="831"/>
      <c r="L6" s="831"/>
      <c r="M6" s="831"/>
      <c r="N6" s="831"/>
      <c r="O6" s="832"/>
      <c r="P6" s="832"/>
    </row>
    <row r="7" spans="1:16" ht="6.75" customHeight="1" x14ac:dyDescent="0.5">
      <c r="H7" s="845"/>
      <c r="I7" s="831"/>
      <c r="J7" s="831"/>
      <c r="K7" s="831"/>
      <c r="L7" s="831"/>
      <c r="M7" s="831"/>
      <c r="N7" s="831"/>
      <c r="O7" s="832"/>
      <c r="P7" s="832"/>
    </row>
    <row r="8" spans="1:16" ht="16.5" customHeight="1" x14ac:dyDescent="0.5">
      <c r="B8" s="842"/>
      <c r="D8" s="1068" t="s">
        <v>126</v>
      </c>
      <c r="E8" s="1071"/>
      <c r="F8" s="1069" t="s">
        <v>126</v>
      </c>
      <c r="G8" s="1072"/>
      <c r="H8" s="845"/>
      <c r="I8" s="846" t="s">
        <v>280</v>
      </c>
      <c r="J8" s="831"/>
      <c r="K8" s="831"/>
      <c r="L8" s="831"/>
      <c r="M8" s="831"/>
      <c r="N8" s="831"/>
      <c r="O8" s="832"/>
      <c r="P8" s="832"/>
    </row>
    <row r="9" spans="1:16" ht="20" x14ac:dyDescent="0.5">
      <c r="D9" s="1068" t="s">
        <v>342</v>
      </c>
      <c r="E9" s="1069"/>
      <c r="F9" s="1069" t="s">
        <v>343</v>
      </c>
      <c r="G9" s="1070"/>
      <c r="H9" s="843"/>
      <c r="I9" s="831"/>
      <c r="J9" s="831"/>
      <c r="K9" s="831"/>
      <c r="L9" s="831"/>
      <c r="M9" s="831"/>
      <c r="N9" s="831"/>
      <c r="O9" s="832"/>
      <c r="P9" s="832"/>
    </row>
    <row r="10" spans="1:16" ht="18.75" customHeight="1" x14ac:dyDescent="0.45">
      <c r="D10" s="847" t="s">
        <v>344</v>
      </c>
      <c r="E10" s="848" t="s">
        <v>345</v>
      </c>
      <c r="F10" s="848" t="s">
        <v>344</v>
      </c>
      <c r="G10" s="849" t="s">
        <v>345</v>
      </c>
      <c r="H10" s="850"/>
      <c r="I10" s="851" t="s">
        <v>346</v>
      </c>
      <c r="J10" s="831"/>
      <c r="K10" s="831"/>
      <c r="L10" s="831"/>
      <c r="M10" s="831"/>
      <c r="N10" s="831"/>
      <c r="O10" s="832"/>
      <c r="P10" s="832"/>
    </row>
    <row r="11" spans="1:16" ht="18.75" customHeight="1" x14ac:dyDescent="0.45">
      <c r="D11" s="847" t="s">
        <v>399</v>
      </c>
      <c r="E11" s="848" t="s">
        <v>400</v>
      </c>
      <c r="F11" s="847" t="s">
        <v>399</v>
      </c>
      <c r="G11" s="849" t="s">
        <v>400</v>
      </c>
      <c r="H11" s="850"/>
      <c r="I11" s="831" t="s">
        <v>145</v>
      </c>
      <c r="J11" s="831"/>
      <c r="K11" s="831"/>
      <c r="L11" s="831"/>
      <c r="M11" s="831"/>
      <c r="N11" s="831"/>
      <c r="O11" s="832"/>
      <c r="P11" s="832"/>
    </row>
    <row r="12" spans="1:16" ht="18.75" customHeight="1" x14ac:dyDescent="0.45">
      <c r="C12" s="852"/>
      <c r="D12" s="853" t="s">
        <v>146</v>
      </c>
      <c r="E12" s="854" t="s">
        <v>147</v>
      </c>
      <c r="F12" s="855" t="s">
        <v>148</v>
      </c>
      <c r="G12" s="853" t="s">
        <v>146</v>
      </c>
      <c r="H12" s="850"/>
      <c r="I12" s="856" t="s">
        <v>227</v>
      </c>
      <c r="J12" s="831"/>
      <c r="K12" s="831"/>
      <c r="L12" s="831"/>
      <c r="M12" s="831"/>
      <c r="N12" s="831"/>
      <c r="O12" s="832"/>
      <c r="P12" s="832"/>
    </row>
    <row r="13" spans="1:16" ht="18.75" customHeight="1" x14ac:dyDescent="0.45">
      <c r="C13" s="852" t="s">
        <v>149</v>
      </c>
      <c r="E13" s="857"/>
      <c r="F13" s="858"/>
      <c r="H13" s="850"/>
      <c r="I13" s="856" t="s">
        <v>150</v>
      </c>
      <c r="J13" s="831"/>
      <c r="K13" s="831"/>
      <c r="L13" s="831"/>
      <c r="M13" s="831"/>
      <c r="N13" s="831"/>
      <c r="O13" s="832"/>
      <c r="P13" s="832"/>
    </row>
    <row r="14" spans="1:16" ht="18.75" customHeight="1" x14ac:dyDescent="0.45">
      <c r="B14" s="859" t="s">
        <v>58</v>
      </c>
      <c r="C14" s="860">
        <v>2025</v>
      </c>
      <c r="D14" s="861">
        <v>40.816326530612244</v>
      </c>
      <c r="E14" s="861">
        <v>28.985507246376812</v>
      </c>
      <c r="F14" s="862">
        <v>77.551020408163268</v>
      </c>
      <c r="G14" s="861">
        <v>84.05797101449275</v>
      </c>
      <c r="H14" s="850"/>
      <c r="I14" s="856" t="s">
        <v>151</v>
      </c>
      <c r="J14" s="831"/>
      <c r="K14" s="831"/>
      <c r="L14" s="831"/>
      <c r="M14" s="831"/>
      <c r="N14" s="831"/>
      <c r="O14" s="832"/>
      <c r="P14" s="832"/>
    </row>
    <row r="15" spans="1:16" ht="18.75" customHeight="1" x14ac:dyDescent="0.45">
      <c r="B15" s="827" t="s">
        <v>12</v>
      </c>
      <c r="C15" s="860">
        <v>2024</v>
      </c>
      <c r="D15" s="861">
        <v>55.614973262032088</v>
      </c>
      <c r="E15" s="861">
        <v>31.079136690647481</v>
      </c>
      <c r="F15" s="862">
        <v>74.331550802139034</v>
      </c>
      <c r="G15" s="861">
        <v>59.136690647482013</v>
      </c>
      <c r="H15" s="850"/>
      <c r="I15" s="856" t="s">
        <v>152</v>
      </c>
      <c r="J15" s="831"/>
      <c r="K15" s="831"/>
      <c r="L15" s="831"/>
      <c r="M15" s="831"/>
      <c r="N15" s="831"/>
      <c r="O15" s="832"/>
      <c r="P15" s="832"/>
    </row>
    <row r="16" spans="1:16" ht="18.75" customHeight="1" x14ac:dyDescent="0.45">
      <c r="B16" s="859" t="s">
        <v>59</v>
      </c>
      <c r="C16" s="860">
        <v>2025</v>
      </c>
      <c r="D16" s="861">
        <v>48.421052631578945</v>
      </c>
      <c r="E16" s="861">
        <v>34.117647058823529</v>
      </c>
      <c r="F16" s="862">
        <v>143.15789473684211</v>
      </c>
      <c r="G16" s="861">
        <v>112.35294117647059</v>
      </c>
      <c r="H16" s="850"/>
      <c r="I16" s="856" t="s">
        <v>153</v>
      </c>
      <c r="J16" s="831"/>
      <c r="K16" s="831"/>
      <c r="L16" s="831"/>
      <c r="M16" s="831"/>
      <c r="N16" s="831"/>
      <c r="O16" s="832"/>
      <c r="P16" s="832"/>
    </row>
    <row r="17" spans="2:16" ht="18.75" customHeight="1" x14ac:dyDescent="0.45">
      <c r="B17" s="859" t="s">
        <v>60</v>
      </c>
      <c r="C17" s="860">
        <v>2025</v>
      </c>
      <c r="D17" s="861">
        <v>214.28571428571428</v>
      </c>
      <c r="E17" s="861">
        <v>136.36363636363635</v>
      </c>
      <c r="F17" s="862">
        <v>400</v>
      </c>
      <c r="G17" s="861">
        <v>290.90909090909093</v>
      </c>
      <c r="H17" s="850"/>
      <c r="I17" s="856" t="s">
        <v>154</v>
      </c>
      <c r="J17" s="831"/>
      <c r="K17" s="831"/>
      <c r="L17" s="831"/>
      <c r="M17" s="831"/>
      <c r="N17" s="831"/>
      <c r="O17" s="832"/>
      <c r="P17" s="832"/>
    </row>
    <row r="18" spans="2:16" ht="18.75" customHeight="1" x14ac:dyDescent="0.45">
      <c r="B18" s="859" t="s">
        <v>61</v>
      </c>
      <c r="C18" s="860">
        <v>2025</v>
      </c>
      <c r="D18" s="861">
        <v>48.41628959276018</v>
      </c>
      <c r="E18" s="861">
        <v>29.517241379310345</v>
      </c>
      <c r="F18" s="862">
        <v>97.511312217194572</v>
      </c>
      <c r="G18" s="861">
        <v>88.275862068965523</v>
      </c>
      <c r="H18" s="850"/>
      <c r="I18" s="856" t="s">
        <v>155</v>
      </c>
      <c r="J18" s="831"/>
      <c r="K18" s="831"/>
      <c r="L18" s="831"/>
      <c r="M18" s="831"/>
      <c r="N18" s="831"/>
      <c r="O18" s="832"/>
      <c r="P18" s="832"/>
    </row>
    <row r="19" spans="2:16" ht="18.75" customHeight="1" x14ac:dyDescent="0.45">
      <c r="B19" s="859" t="s">
        <v>62</v>
      </c>
      <c r="C19" s="860">
        <v>2025</v>
      </c>
      <c r="D19" s="861">
        <v>98.113207547169807</v>
      </c>
      <c r="E19" s="861">
        <v>67.032967032967022</v>
      </c>
      <c r="F19" s="862">
        <v>157.54716981132074</v>
      </c>
      <c r="G19" s="861">
        <v>242.30769230769229</v>
      </c>
      <c r="H19" s="850"/>
      <c r="I19" s="831"/>
      <c r="J19" s="831"/>
      <c r="K19" s="831"/>
      <c r="L19" s="831"/>
      <c r="M19" s="831"/>
      <c r="N19" s="831"/>
      <c r="O19" s="832"/>
      <c r="P19" s="832"/>
    </row>
    <row r="20" spans="2:16" ht="18.75" customHeight="1" x14ac:dyDescent="0.45">
      <c r="B20" s="859" t="s">
        <v>63</v>
      </c>
      <c r="C20" s="860">
        <v>2025</v>
      </c>
      <c r="D20" s="861">
        <v>90.960451977401121</v>
      </c>
      <c r="E20" s="861">
        <v>54.594594594594589</v>
      </c>
      <c r="F20" s="862">
        <v>112.42937853107344</v>
      </c>
      <c r="G20" s="861">
        <v>75.13513513513513</v>
      </c>
      <c r="H20" s="850"/>
      <c r="I20" s="831" t="s">
        <v>156</v>
      </c>
      <c r="J20" s="831"/>
      <c r="K20" s="831"/>
      <c r="L20" s="831"/>
      <c r="M20" s="831"/>
      <c r="N20" s="831"/>
      <c r="O20" s="832"/>
      <c r="P20" s="832"/>
    </row>
    <row r="21" spans="2:16" ht="18.75" customHeight="1" x14ac:dyDescent="0.45">
      <c r="B21" s="859" t="s">
        <v>64</v>
      </c>
      <c r="C21" s="860">
        <v>2025</v>
      </c>
      <c r="D21" s="861">
        <v>93.434343434343432</v>
      </c>
      <c r="E21" s="861">
        <v>83.561643835616437</v>
      </c>
      <c r="F21" s="862">
        <v>142.42424242424244</v>
      </c>
      <c r="G21" s="861">
        <v>159.17808219178082</v>
      </c>
      <c r="H21" s="850"/>
      <c r="I21" s="831" t="s">
        <v>157</v>
      </c>
      <c r="J21" s="831"/>
      <c r="K21" s="831"/>
      <c r="L21" s="831"/>
      <c r="M21" s="831"/>
      <c r="N21" s="831"/>
      <c r="O21" s="832"/>
      <c r="P21" s="832"/>
    </row>
    <row r="22" spans="2:16" ht="18.75" customHeight="1" x14ac:dyDescent="0.45">
      <c r="B22" s="859" t="s">
        <v>65</v>
      </c>
      <c r="C22" s="860">
        <v>2025</v>
      </c>
      <c r="D22" s="861">
        <v>58.139534883720934</v>
      </c>
      <c r="E22" s="861">
        <v>46.606334841628957</v>
      </c>
      <c r="F22" s="862">
        <v>189.92248062015506</v>
      </c>
      <c r="G22" s="861">
        <v>164.25339366515837</v>
      </c>
      <c r="H22" s="850"/>
      <c r="I22" s="831" t="s">
        <v>158</v>
      </c>
      <c r="J22" s="831"/>
      <c r="K22" s="831"/>
      <c r="L22" s="831"/>
      <c r="M22" s="831"/>
      <c r="N22" s="831"/>
      <c r="O22" s="832"/>
      <c r="P22" s="832"/>
    </row>
    <row r="23" spans="2:16" ht="18.75" customHeight="1" x14ac:dyDescent="0.45">
      <c r="B23" s="859" t="s">
        <v>66</v>
      </c>
      <c r="C23" s="860">
        <v>2025</v>
      </c>
      <c r="D23" s="861">
        <v>192.98245614035088</v>
      </c>
      <c r="E23" s="861">
        <v>100.84033613445378</v>
      </c>
      <c r="F23" s="862">
        <v>217.54385964912282</v>
      </c>
      <c r="G23" s="861">
        <v>168.0672268907563</v>
      </c>
      <c r="H23" s="850"/>
      <c r="I23" s="863" t="s">
        <v>159</v>
      </c>
      <c r="J23" s="863"/>
      <c r="K23" s="863"/>
      <c r="L23" s="863"/>
      <c r="M23" s="863"/>
      <c r="N23" s="863"/>
      <c r="O23" s="863"/>
      <c r="P23" s="863"/>
    </row>
    <row r="24" spans="2:16" ht="18.75" customHeight="1" x14ac:dyDescent="0.45">
      <c r="B24" s="859" t="s">
        <v>67</v>
      </c>
      <c r="C24" s="860">
        <v>2025</v>
      </c>
      <c r="D24" s="861">
        <v>54.54545454545454</v>
      </c>
      <c r="E24" s="861">
        <v>32.432432432432435</v>
      </c>
      <c r="F24" s="862">
        <v>93.434343434343432</v>
      </c>
      <c r="G24" s="861">
        <v>79.579579579579587</v>
      </c>
      <c r="H24" s="850"/>
    </row>
    <row r="25" spans="2:16" ht="18.75" customHeight="1" x14ac:dyDescent="0.45">
      <c r="B25" s="859" t="s">
        <v>68</v>
      </c>
      <c r="C25" s="860">
        <v>2025</v>
      </c>
      <c r="D25" s="861">
        <v>151.53782211138821</v>
      </c>
      <c r="E25" s="861">
        <v>88.110198163363947</v>
      </c>
      <c r="F25" s="862">
        <v>159.60099750623442</v>
      </c>
      <c r="G25" s="861">
        <v>187.72353794103432</v>
      </c>
      <c r="H25" s="850"/>
    </row>
    <row r="26" spans="2:16" ht="18.75" customHeight="1" x14ac:dyDescent="0.5">
      <c r="B26" s="859" t="s">
        <v>69</v>
      </c>
      <c r="C26" s="860">
        <v>2025</v>
      </c>
      <c r="D26" s="861">
        <v>32.022471910112358</v>
      </c>
      <c r="E26" s="861">
        <v>19.218241042345277</v>
      </c>
      <c r="F26" s="862">
        <v>62.921348314606739</v>
      </c>
      <c r="G26" s="861">
        <v>42.671009771986974</v>
      </c>
      <c r="H26" s="850"/>
      <c r="K26" s="1068" t="s">
        <v>126</v>
      </c>
      <c r="L26" s="1071"/>
      <c r="M26" s="1069" t="s">
        <v>126</v>
      </c>
      <c r="N26" s="1072"/>
    </row>
    <row r="27" spans="2:16" ht="18.75" customHeight="1" x14ac:dyDescent="0.5">
      <c r="B27" s="859" t="s">
        <v>70</v>
      </c>
      <c r="C27" s="860">
        <v>2025</v>
      </c>
      <c r="D27" s="861">
        <v>84.180790960451972</v>
      </c>
      <c r="E27" s="861">
        <v>47.5</v>
      </c>
      <c r="F27" s="862">
        <v>287.57062146892656</v>
      </c>
      <c r="G27" s="861">
        <v>365</v>
      </c>
      <c r="H27" s="850"/>
      <c r="K27" s="1068" t="s">
        <v>342</v>
      </c>
      <c r="L27" s="1069"/>
      <c r="M27" s="1069" t="s">
        <v>343</v>
      </c>
      <c r="N27" s="1070"/>
    </row>
    <row r="28" spans="2:16" ht="18.75" customHeight="1" x14ac:dyDescent="0.45">
      <c r="B28" s="859" t="s">
        <v>72</v>
      </c>
      <c r="C28" s="860">
        <v>2025</v>
      </c>
      <c r="D28" s="861">
        <v>43.016759776536311</v>
      </c>
      <c r="E28" s="861">
        <v>24.0625</v>
      </c>
      <c r="F28" s="862">
        <v>79.329608938547494</v>
      </c>
      <c r="G28" s="861">
        <v>64.6875</v>
      </c>
      <c r="H28" s="850"/>
      <c r="K28" s="847" t="s">
        <v>344</v>
      </c>
      <c r="L28" s="848" t="s">
        <v>345</v>
      </c>
      <c r="M28" s="848" t="s">
        <v>344</v>
      </c>
      <c r="N28" s="849" t="s">
        <v>345</v>
      </c>
    </row>
    <row r="29" spans="2:16" ht="18.75" customHeight="1" x14ac:dyDescent="0.45">
      <c r="B29" s="859" t="s">
        <v>73</v>
      </c>
      <c r="C29" s="860">
        <v>2025</v>
      </c>
      <c r="D29" s="861">
        <v>115.15151515151516</v>
      </c>
      <c r="E29" s="861">
        <v>74.509803921568633</v>
      </c>
      <c r="F29" s="862">
        <v>169.09090909090909</v>
      </c>
      <c r="G29" s="861">
        <v>150.19607843137254</v>
      </c>
      <c r="H29" s="850"/>
      <c r="K29" s="847" t="s">
        <v>320</v>
      </c>
      <c r="L29" s="848" t="s">
        <v>321</v>
      </c>
      <c r="M29" s="847" t="s">
        <v>320</v>
      </c>
      <c r="N29" s="849" t="s">
        <v>321</v>
      </c>
    </row>
    <row r="30" spans="2:16" ht="18.75" customHeight="1" thickBot="1" x14ac:dyDescent="0.5">
      <c r="B30" s="859" t="s">
        <v>74</v>
      </c>
      <c r="C30" s="860">
        <v>2025</v>
      </c>
      <c r="D30" s="861">
        <v>133.33333333333331</v>
      </c>
      <c r="E30" s="861">
        <v>65.789473684210535</v>
      </c>
      <c r="F30" s="862">
        <v>333.33333333333337</v>
      </c>
      <c r="G30" s="861">
        <v>226.97368421052633</v>
      </c>
      <c r="H30" s="850"/>
      <c r="K30" s="853" t="s">
        <v>146</v>
      </c>
      <c r="L30" s="854" t="s">
        <v>147</v>
      </c>
      <c r="M30" s="855" t="s">
        <v>148</v>
      </c>
      <c r="N30" s="853" t="s">
        <v>146</v>
      </c>
    </row>
    <row r="31" spans="2:16" ht="18.75" customHeight="1" thickBot="1" x14ac:dyDescent="0.5">
      <c r="B31" s="859" t="s">
        <v>76</v>
      </c>
      <c r="C31" s="860">
        <v>2025</v>
      </c>
      <c r="D31" s="861">
        <v>65.80044914982355</v>
      </c>
      <c r="E31" s="861">
        <v>48.508604206500955</v>
      </c>
      <c r="F31" s="862">
        <v>118.15848572345205</v>
      </c>
      <c r="G31" s="861">
        <v>143.30783938814531</v>
      </c>
      <c r="H31" s="850"/>
      <c r="I31" s="842"/>
      <c r="J31" s="864" t="s">
        <v>243</v>
      </c>
      <c r="L31" s="865"/>
      <c r="M31" s="866"/>
    </row>
    <row r="32" spans="2:16" ht="18.75" customHeight="1" thickTop="1" x14ac:dyDescent="0.5">
      <c r="B32" s="859" t="s">
        <v>78</v>
      </c>
      <c r="C32" s="860">
        <v>2025</v>
      </c>
      <c r="D32" s="861">
        <v>26.136363636363637</v>
      </c>
      <c r="E32" s="861">
        <v>13.883299798792756</v>
      </c>
      <c r="F32" s="862">
        <v>130.68181818181819</v>
      </c>
      <c r="G32" s="861">
        <v>107.04225352112675</v>
      </c>
      <c r="H32" s="850"/>
      <c r="I32" s="842"/>
      <c r="J32" s="867" t="s">
        <v>268</v>
      </c>
      <c r="K32" s="868">
        <v>60.923076923076927</v>
      </c>
      <c r="L32" s="869">
        <v>40.038535645472059</v>
      </c>
      <c r="M32" s="870">
        <v>122.83076923076923</v>
      </c>
      <c r="N32" s="871">
        <v>137.22543352601156</v>
      </c>
    </row>
    <row r="33" spans="2:14" ht="18.75" customHeight="1" x14ac:dyDescent="0.5">
      <c r="B33" s="859" t="s">
        <v>79</v>
      </c>
      <c r="C33" s="860">
        <v>2025</v>
      </c>
      <c r="D33" s="861">
        <v>22.881355932203391</v>
      </c>
      <c r="E33" s="861">
        <v>13.106796116504855</v>
      </c>
      <c r="F33" s="862">
        <v>131.35593220338984</v>
      </c>
      <c r="G33" s="861">
        <v>75.242718446601941</v>
      </c>
      <c r="H33" s="850"/>
      <c r="I33" s="842"/>
      <c r="J33" s="872" t="s">
        <v>329</v>
      </c>
      <c r="K33" s="873">
        <v>76.798900910183761</v>
      </c>
      <c r="L33" s="874">
        <v>47.491505096941836</v>
      </c>
      <c r="M33" s="875">
        <v>123.83651038983341</v>
      </c>
      <c r="N33" s="873">
        <v>121.48710773535878</v>
      </c>
    </row>
    <row r="34" spans="2:14" ht="18.75" customHeight="1" x14ac:dyDescent="0.5">
      <c r="B34" s="859" t="s">
        <v>80</v>
      </c>
      <c r="C34" s="860">
        <v>2025</v>
      </c>
      <c r="D34" s="861">
        <v>21.120689655172413</v>
      </c>
      <c r="E34" s="861">
        <v>19.18465227817746</v>
      </c>
      <c r="F34" s="862">
        <v>102.15517241379311</v>
      </c>
      <c r="G34" s="861">
        <v>85.611510791366911</v>
      </c>
      <c r="H34" s="850"/>
      <c r="I34" s="842"/>
      <c r="J34" s="872" t="s">
        <v>82</v>
      </c>
      <c r="K34" s="873">
        <v>75.923328658251521</v>
      </c>
      <c r="L34" s="874">
        <v>48.563410396899634</v>
      </c>
      <c r="M34" s="875">
        <v>125.40906965871903</v>
      </c>
      <c r="N34" s="873">
        <v>109.87571829480156</v>
      </c>
    </row>
    <row r="35" spans="2:14" ht="18.75" customHeight="1" thickBot="1" x14ac:dyDescent="0.55000000000000004">
      <c r="B35" s="859" t="s">
        <v>81</v>
      </c>
      <c r="C35" s="860">
        <v>2025</v>
      </c>
      <c r="D35" s="861">
        <v>63.04347826086957</v>
      </c>
      <c r="E35" s="861">
        <v>37.288135593220339</v>
      </c>
      <c r="F35" s="862">
        <v>87.391304347826079</v>
      </c>
      <c r="G35" s="861">
        <v>121.54963680387409</v>
      </c>
      <c r="H35" s="850"/>
      <c r="I35" s="842"/>
      <c r="J35" s="876" t="s">
        <v>84</v>
      </c>
      <c r="K35" s="877">
        <v>69.557522123893804</v>
      </c>
      <c r="L35" s="878">
        <v>50.129246676514029</v>
      </c>
      <c r="M35" s="879">
        <v>147.90024135156878</v>
      </c>
      <c r="N35" s="877">
        <v>157.69940915805023</v>
      </c>
    </row>
    <row r="36" spans="2:14" ht="18.75" customHeight="1" thickTop="1" thickBot="1" x14ac:dyDescent="0.5">
      <c r="B36" s="859" t="s">
        <v>83</v>
      </c>
      <c r="C36" s="860">
        <v>2025</v>
      </c>
      <c r="D36" s="861">
        <v>67.391304347826093</v>
      </c>
      <c r="E36" s="861">
        <v>60.159362549800797</v>
      </c>
      <c r="F36" s="862">
        <v>91.304347826086953</v>
      </c>
      <c r="G36" s="861">
        <v>84.462151394422307</v>
      </c>
      <c r="H36" s="850"/>
      <c r="I36" s="842"/>
      <c r="L36" s="865"/>
      <c r="M36" s="866"/>
    </row>
    <row r="37" spans="2:14" ht="18.75" customHeight="1" thickBot="1" x14ac:dyDescent="0.5">
      <c r="B37" s="859" t="s">
        <v>85</v>
      </c>
      <c r="C37" s="860">
        <v>2025</v>
      </c>
      <c r="D37" s="861">
        <v>46.540880503144656</v>
      </c>
      <c r="E37" s="861">
        <v>28.030303030303028</v>
      </c>
      <c r="F37" s="862">
        <v>185.53459119496856</v>
      </c>
      <c r="G37" s="861">
        <v>117.42424242424244</v>
      </c>
      <c r="H37" s="850"/>
      <c r="I37" s="842"/>
      <c r="J37" s="864" t="s">
        <v>248</v>
      </c>
      <c r="L37" s="865"/>
      <c r="M37" s="866"/>
    </row>
    <row r="38" spans="2:14" ht="18.75" customHeight="1" thickTop="1" x14ac:dyDescent="0.5">
      <c r="B38" s="859" t="s">
        <v>86</v>
      </c>
      <c r="C38" s="860">
        <v>2025</v>
      </c>
      <c r="D38" s="861">
        <v>63.392857142857139</v>
      </c>
      <c r="E38" s="861">
        <v>38.378378378378379</v>
      </c>
      <c r="F38" s="862">
        <v>133.03571428571428</v>
      </c>
      <c r="G38" s="861">
        <v>201.62162162162161</v>
      </c>
      <c r="H38" s="850"/>
      <c r="I38" s="842"/>
      <c r="J38" s="867" t="s">
        <v>71</v>
      </c>
      <c r="K38" s="868">
        <v>73.052252252252245</v>
      </c>
      <c r="L38" s="869">
        <v>49.651611820013429</v>
      </c>
      <c r="M38" s="870">
        <v>130.17657657657657</v>
      </c>
      <c r="N38" s="871">
        <v>133.84402283411686</v>
      </c>
    </row>
    <row r="39" spans="2:14" ht="18.75" customHeight="1" x14ac:dyDescent="0.45">
      <c r="B39" s="859" t="s">
        <v>87</v>
      </c>
      <c r="C39" s="860">
        <v>2025</v>
      </c>
      <c r="D39" s="861">
        <v>282.35294117647061</v>
      </c>
      <c r="E39" s="861">
        <v>96</v>
      </c>
      <c r="F39" s="862">
        <v>335.29411764705884</v>
      </c>
      <c r="G39" s="861">
        <v>190</v>
      </c>
      <c r="H39" s="850"/>
      <c r="I39" s="842"/>
      <c r="J39" s="880" t="s">
        <v>249</v>
      </c>
      <c r="K39" s="881">
        <v>73.056234718826403</v>
      </c>
      <c r="L39" s="882">
        <v>51.309498322985803</v>
      </c>
      <c r="M39" s="883">
        <v>117.94621026894865</v>
      </c>
      <c r="N39" s="881">
        <v>137.52943695140226</v>
      </c>
    </row>
    <row r="40" spans="2:14" ht="18.75" customHeight="1" x14ac:dyDescent="0.45">
      <c r="B40" s="859" t="s">
        <v>89</v>
      </c>
      <c r="C40" s="860">
        <v>2025</v>
      </c>
      <c r="D40" s="861">
        <v>62.063732928679812</v>
      </c>
      <c r="E40" s="861">
        <v>58.774834437086085</v>
      </c>
      <c r="F40" s="862">
        <v>167.67830045523519</v>
      </c>
      <c r="G40" s="861">
        <v>178.97350993377484</v>
      </c>
      <c r="H40" s="850"/>
      <c r="I40" s="842"/>
      <c r="J40" s="880" t="s">
        <v>250</v>
      </c>
      <c r="K40" s="881">
        <v>76.035978156119498</v>
      </c>
      <c r="L40" s="882">
        <v>47.822721114766793</v>
      </c>
      <c r="M40" s="883">
        <v>143.52714423385802</v>
      </c>
      <c r="N40" s="881">
        <v>126.34023611379912</v>
      </c>
    </row>
    <row r="41" spans="2:14" ht="18.75" customHeight="1" x14ac:dyDescent="0.45">
      <c r="B41" s="859" t="s">
        <v>91</v>
      </c>
      <c r="C41" s="860">
        <v>2025</v>
      </c>
      <c r="D41" s="861">
        <v>72.237196765498652</v>
      </c>
      <c r="E41" s="861">
        <v>53.411405295315681</v>
      </c>
      <c r="F41" s="862">
        <v>97.304582210242586</v>
      </c>
      <c r="G41" s="861">
        <v>107.99389002036659</v>
      </c>
      <c r="H41" s="850"/>
      <c r="I41" s="842"/>
      <c r="J41" s="884" t="s">
        <v>75</v>
      </c>
      <c r="K41" s="881">
        <v>69.442292796281961</v>
      </c>
      <c r="L41" s="882">
        <v>46.70542635658915</v>
      </c>
      <c r="M41" s="883">
        <v>152.8272656855151</v>
      </c>
      <c r="N41" s="881">
        <v>131.07235142118861</v>
      </c>
    </row>
    <row r="42" spans="2:14" ht="18.75" customHeight="1" thickBot="1" x14ac:dyDescent="0.55000000000000004">
      <c r="B42" s="859" t="s">
        <v>92</v>
      </c>
      <c r="C42" s="860">
        <v>2025</v>
      </c>
      <c r="D42" s="861">
        <v>53.097345132743371</v>
      </c>
      <c r="E42" s="861">
        <v>34.582623509369675</v>
      </c>
      <c r="F42" s="862">
        <v>85.250737463126853</v>
      </c>
      <c r="G42" s="861">
        <v>104.42930153321977</v>
      </c>
      <c r="H42" s="850"/>
      <c r="I42" s="842"/>
      <c r="J42" s="885" t="s">
        <v>77</v>
      </c>
      <c r="K42" s="886">
        <v>71.249385145105762</v>
      </c>
      <c r="L42" s="887">
        <v>42.667794698251548</v>
      </c>
      <c r="M42" s="888">
        <v>140.23610427939005</v>
      </c>
      <c r="N42" s="886">
        <v>128.79300620417371</v>
      </c>
    </row>
    <row r="43" spans="2:14" ht="18.75" customHeight="1" thickTop="1" thickBot="1" x14ac:dyDescent="0.5">
      <c r="B43" s="859" t="s">
        <v>93</v>
      </c>
      <c r="C43" s="860">
        <v>2025</v>
      </c>
      <c r="D43" s="861">
        <v>105.95238095238095</v>
      </c>
      <c r="E43" s="861">
        <v>68.275862068965523</v>
      </c>
      <c r="F43" s="862">
        <v>169.04761904761904</v>
      </c>
      <c r="G43" s="861">
        <v>173.79310344827584</v>
      </c>
      <c r="H43" s="850"/>
      <c r="I43" s="842"/>
      <c r="J43" s="842"/>
      <c r="K43" s="889"/>
      <c r="L43" s="890"/>
      <c r="M43" s="891"/>
      <c r="N43" s="850"/>
    </row>
    <row r="44" spans="2:14" ht="18.75" customHeight="1" thickBot="1" x14ac:dyDescent="0.5">
      <c r="B44" s="859" t="s">
        <v>94</v>
      </c>
      <c r="C44" s="860">
        <v>2025</v>
      </c>
      <c r="D44" s="861">
        <v>51.127819548872175</v>
      </c>
      <c r="E44" s="861">
        <v>30.909090909090907</v>
      </c>
      <c r="F44" s="862">
        <v>177.44360902255639</v>
      </c>
      <c r="G44" s="861">
        <v>125.90909090909091</v>
      </c>
      <c r="H44" s="850"/>
      <c r="I44" s="842"/>
      <c r="J44" s="892" t="s">
        <v>251</v>
      </c>
      <c r="L44" s="865"/>
      <c r="M44" s="866"/>
    </row>
    <row r="45" spans="2:14" ht="18.75" customHeight="1" thickTop="1" x14ac:dyDescent="0.5">
      <c r="B45" s="859" t="s">
        <v>219</v>
      </c>
      <c r="C45" s="860">
        <v>2025</v>
      </c>
      <c r="D45" s="861">
        <v>92.100538599640942</v>
      </c>
      <c r="E45" s="861">
        <v>52.323232323232325</v>
      </c>
      <c r="F45" s="862">
        <v>140.57450628366249</v>
      </c>
      <c r="G45" s="861">
        <v>105.25252525252525</v>
      </c>
      <c r="H45" s="850"/>
      <c r="I45" s="842"/>
      <c r="J45" s="893" t="s">
        <v>45</v>
      </c>
      <c r="K45" s="868">
        <v>90.029397354238114</v>
      </c>
      <c r="L45" s="869">
        <v>53.977437084177026</v>
      </c>
      <c r="M45" s="894">
        <v>139.0249877511024</v>
      </c>
      <c r="N45" s="868">
        <v>141.65461382701764</v>
      </c>
    </row>
    <row r="46" spans="2:14" ht="18.75" customHeight="1" x14ac:dyDescent="0.5">
      <c r="B46" s="859" t="s">
        <v>95</v>
      </c>
      <c r="C46" s="860">
        <v>2025</v>
      </c>
      <c r="D46" s="861">
        <v>67.87878787878789</v>
      </c>
      <c r="E46" s="861">
        <v>51.792828685258961</v>
      </c>
      <c r="F46" s="862">
        <v>93.333333333333329</v>
      </c>
      <c r="G46" s="861">
        <v>114.34262948207173</v>
      </c>
      <c r="H46" s="850"/>
      <c r="I46" s="842"/>
      <c r="J46" s="895" t="s">
        <v>46</v>
      </c>
      <c r="K46" s="896">
        <v>60.923076923076927</v>
      </c>
      <c r="L46" s="897">
        <v>40.038535645472059</v>
      </c>
      <c r="M46" s="898">
        <v>122.83076923076923</v>
      </c>
      <c r="N46" s="896">
        <v>137.22543352601156</v>
      </c>
    </row>
    <row r="47" spans="2:14" ht="18.75" customHeight="1" x14ac:dyDescent="0.45">
      <c r="B47" s="859" t="s">
        <v>220</v>
      </c>
      <c r="C47" s="860">
        <v>2025</v>
      </c>
      <c r="D47" s="861">
        <v>60.839160839160847</v>
      </c>
      <c r="E47" s="861">
        <v>40.670859538784065</v>
      </c>
      <c r="F47" s="862">
        <v>130.76923076923077</v>
      </c>
      <c r="G47" s="861">
        <v>102.30607966457023</v>
      </c>
      <c r="H47" s="850"/>
      <c r="I47" s="842"/>
      <c r="J47" s="899" t="s">
        <v>88</v>
      </c>
      <c r="K47" s="900">
        <v>60.264227642276424</v>
      </c>
      <c r="L47" s="901">
        <v>40.695428203477142</v>
      </c>
      <c r="M47" s="902">
        <v>116.15853658536585</v>
      </c>
      <c r="N47" s="900">
        <v>135.15775917578881</v>
      </c>
    </row>
    <row r="48" spans="2:14" ht="18.75" customHeight="1" x14ac:dyDescent="0.45">
      <c r="B48" s="859" t="s">
        <v>96</v>
      </c>
      <c r="C48" s="860">
        <v>2025</v>
      </c>
      <c r="D48" s="861">
        <v>120</v>
      </c>
      <c r="E48" s="861">
        <v>70.628571428571433</v>
      </c>
      <c r="F48" s="862">
        <v>203.54166666666669</v>
      </c>
      <c r="G48" s="861">
        <v>143.54285714285714</v>
      </c>
      <c r="H48" s="850"/>
      <c r="I48" s="842"/>
      <c r="J48" s="903" t="s">
        <v>90</v>
      </c>
      <c r="K48" s="904">
        <v>61.934477379095163</v>
      </c>
      <c r="L48" s="905">
        <v>39.059500959692897</v>
      </c>
      <c r="M48" s="906">
        <v>133.07332293291731</v>
      </c>
      <c r="N48" s="904">
        <v>140.21113243761997</v>
      </c>
    </row>
    <row r="49" spans="2:14" ht="18.75" customHeight="1" x14ac:dyDescent="0.45">
      <c r="B49" s="859" t="s">
        <v>97</v>
      </c>
      <c r="C49" s="860">
        <v>2025</v>
      </c>
      <c r="D49" s="861">
        <v>87.962962962962962</v>
      </c>
      <c r="E49" s="861">
        <v>54.390934844192643</v>
      </c>
      <c r="F49" s="862">
        <v>149.53703703703704</v>
      </c>
      <c r="G49" s="861">
        <v>148.44192634560906</v>
      </c>
      <c r="H49" s="850"/>
      <c r="I49" s="842"/>
      <c r="J49" s="842"/>
      <c r="K49" s="842"/>
      <c r="L49" s="907"/>
      <c r="M49" s="908"/>
      <c r="N49" s="850"/>
    </row>
    <row r="50" spans="2:14" ht="18.75" customHeight="1" x14ac:dyDescent="0.5">
      <c r="B50" s="859" t="s">
        <v>98</v>
      </c>
      <c r="C50" s="860">
        <v>2025</v>
      </c>
      <c r="D50" s="861">
        <v>108</v>
      </c>
      <c r="E50" s="861">
        <v>140</v>
      </c>
      <c r="F50" s="862">
        <v>372</v>
      </c>
      <c r="G50" s="861">
        <v>344.34782608695656</v>
      </c>
      <c r="H50" s="850"/>
      <c r="I50" s="842"/>
      <c r="J50" s="895" t="s">
        <v>47</v>
      </c>
      <c r="K50" s="896">
        <v>118.91502640422466</v>
      </c>
      <c r="L50" s="897">
        <v>68.349889624724057</v>
      </c>
      <c r="M50" s="898">
        <v>163.27412385981756</v>
      </c>
      <c r="N50" s="896">
        <v>160.65121412803532</v>
      </c>
    </row>
    <row r="51" spans="2:14" ht="18.75" customHeight="1" x14ac:dyDescent="0.45">
      <c r="B51" s="859" t="s">
        <v>23</v>
      </c>
      <c r="C51" s="860">
        <v>2025</v>
      </c>
      <c r="D51" s="861">
        <v>64.615384615384613</v>
      </c>
      <c r="E51" s="861">
        <v>28.571428571428569</v>
      </c>
      <c r="F51" s="862">
        <v>149.23076923076923</v>
      </c>
      <c r="G51" s="861">
        <v>144.89795918367346</v>
      </c>
      <c r="H51" s="850"/>
      <c r="I51" s="842"/>
      <c r="J51" s="899" t="s">
        <v>88</v>
      </c>
      <c r="K51" s="900">
        <v>130.77844311377245</v>
      </c>
      <c r="L51" s="901">
        <v>73.983739837398375</v>
      </c>
      <c r="M51" s="902">
        <v>170.59880239520956</v>
      </c>
      <c r="N51" s="900">
        <v>173.10298102981031</v>
      </c>
    </row>
    <row r="52" spans="2:14" ht="18.75" customHeight="1" x14ac:dyDescent="0.45">
      <c r="B52" s="859" t="s">
        <v>99</v>
      </c>
      <c r="C52" s="860">
        <v>2025</v>
      </c>
      <c r="D52" s="861">
        <v>93.209876543209873</v>
      </c>
      <c r="E52" s="861">
        <v>55.719557195571959</v>
      </c>
      <c r="F52" s="862">
        <v>235.18518518518516</v>
      </c>
      <c r="G52" s="861">
        <v>140.59040590405905</v>
      </c>
      <c r="H52" s="850"/>
      <c r="I52" s="842"/>
      <c r="J52" s="903" t="s">
        <v>90</v>
      </c>
      <c r="K52" s="904">
        <v>71.186440677966104</v>
      </c>
      <c r="L52" s="905">
        <v>43.75</v>
      </c>
      <c r="M52" s="906">
        <v>133.65617433414045</v>
      </c>
      <c r="N52" s="904">
        <v>105.95238095238095</v>
      </c>
    </row>
    <row r="53" spans="2:14" ht="18.75" customHeight="1" x14ac:dyDescent="0.45">
      <c r="B53" s="859" t="s">
        <v>100</v>
      </c>
      <c r="C53" s="860">
        <v>2025</v>
      </c>
      <c r="D53" s="861">
        <v>143.34975369458127</v>
      </c>
      <c r="E53" s="861">
        <v>75.388601036269435</v>
      </c>
      <c r="F53" s="862">
        <v>287.6847290640394</v>
      </c>
      <c r="G53" s="861">
        <v>179.53367875647669</v>
      </c>
      <c r="H53" s="850"/>
      <c r="I53" s="842"/>
      <c r="J53" s="909"/>
      <c r="K53" s="896"/>
      <c r="L53" s="897"/>
      <c r="M53" s="898"/>
      <c r="N53" s="896"/>
    </row>
    <row r="54" spans="2:14" ht="18.75" customHeight="1" thickBot="1" x14ac:dyDescent="0.55000000000000004">
      <c r="B54" s="859" t="s">
        <v>102</v>
      </c>
      <c r="C54" s="860">
        <v>2025</v>
      </c>
      <c r="D54" s="861">
        <v>54.846938775510203</v>
      </c>
      <c r="E54" s="861">
        <v>34.045922406967541</v>
      </c>
      <c r="F54" s="862">
        <v>121.68367346938776</v>
      </c>
      <c r="G54" s="861">
        <v>105.06730007917658</v>
      </c>
      <c r="H54" s="850"/>
      <c r="I54" s="842"/>
      <c r="J54" s="895" t="s">
        <v>48</v>
      </c>
      <c r="K54" s="896">
        <v>55.614973262032088</v>
      </c>
      <c r="L54" s="897">
        <v>31.079136690647481</v>
      </c>
      <c r="M54" s="898">
        <v>74.331550802139034</v>
      </c>
      <c r="N54" s="896">
        <v>59.136690647482013</v>
      </c>
    </row>
    <row r="55" spans="2:14" ht="18.75" customHeight="1" thickTop="1" thickBot="1" x14ac:dyDescent="0.5">
      <c r="B55" s="859" t="s">
        <v>103</v>
      </c>
      <c r="C55" s="860">
        <v>2025</v>
      </c>
      <c r="D55" s="861">
        <v>36.55913978494624</v>
      </c>
      <c r="E55" s="861">
        <v>27.710843373493976</v>
      </c>
      <c r="F55" s="862">
        <v>49.462365591397848</v>
      </c>
      <c r="G55" s="861">
        <v>60.843373493975903</v>
      </c>
      <c r="H55" s="850"/>
      <c r="I55" s="842"/>
      <c r="J55" s="910"/>
      <c r="K55" s="910"/>
      <c r="L55" s="911"/>
      <c r="M55" s="912"/>
      <c r="N55" s="913"/>
    </row>
    <row r="56" spans="2:14" ht="18.75" customHeight="1" thickTop="1" x14ac:dyDescent="0.5">
      <c r="B56" s="859" t="s">
        <v>104</v>
      </c>
      <c r="C56" s="860">
        <v>2025</v>
      </c>
      <c r="D56" s="861">
        <v>69.926199261992622</v>
      </c>
      <c r="E56" s="861">
        <v>50.483091787439619</v>
      </c>
      <c r="F56" s="862">
        <v>131.18081180811808</v>
      </c>
      <c r="G56" s="861">
        <v>176.32850241545896</v>
      </c>
      <c r="H56" s="850"/>
      <c r="I56" s="842"/>
      <c r="J56" s="893" t="s">
        <v>49</v>
      </c>
      <c r="K56" s="873">
        <v>53.089720736779554</v>
      </c>
      <c r="L56" s="874">
        <v>36.205380692808156</v>
      </c>
      <c r="M56" s="875">
        <v>104.93166963755198</v>
      </c>
      <c r="N56" s="873">
        <v>104.14981536838404</v>
      </c>
    </row>
    <row r="57" spans="2:14" ht="18.75" customHeight="1" x14ac:dyDescent="0.5">
      <c r="B57" s="859" t="s">
        <v>105</v>
      </c>
      <c r="C57" s="860">
        <v>2025</v>
      </c>
      <c r="D57" s="861">
        <v>84.126984126984127</v>
      </c>
      <c r="E57" s="861">
        <v>56.701030927835049</v>
      </c>
      <c r="F57" s="862">
        <v>212.69841269841271</v>
      </c>
      <c r="G57" s="861">
        <v>210.30927835051548</v>
      </c>
      <c r="H57" s="850"/>
      <c r="I57" s="842"/>
      <c r="J57" s="914" t="s">
        <v>50</v>
      </c>
      <c r="K57" s="896">
        <v>69.744990892531874</v>
      </c>
      <c r="L57" s="915">
        <v>47.959026888604356</v>
      </c>
      <c r="M57" s="916">
        <v>81.411657559198545</v>
      </c>
      <c r="N57" s="917">
        <v>80.732394366197184</v>
      </c>
    </row>
    <row r="58" spans="2:14" ht="18.75" customHeight="1" x14ac:dyDescent="0.45">
      <c r="B58" s="859" t="s">
        <v>106</v>
      </c>
      <c r="C58" s="860">
        <v>2025</v>
      </c>
      <c r="D58" s="861">
        <v>80.327868852459019</v>
      </c>
      <c r="E58" s="861">
        <v>45.370370370370374</v>
      </c>
      <c r="F58" s="862">
        <v>148.36065573770492</v>
      </c>
      <c r="G58" s="861">
        <v>115.27777777777777</v>
      </c>
      <c r="H58" s="850"/>
      <c r="I58" s="842"/>
      <c r="J58" s="899" t="s">
        <v>88</v>
      </c>
      <c r="K58" s="900">
        <v>69.805873568939774</v>
      </c>
      <c r="L58" s="901">
        <v>46.88642659279779</v>
      </c>
      <c r="M58" s="902">
        <v>79.303135888501743</v>
      </c>
      <c r="N58" s="900">
        <v>79.806094182825476</v>
      </c>
    </row>
    <row r="59" spans="2:14" ht="18.75" customHeight="1" thickBot="1" x14ac:dyDescent="0.5">
      <c r="B59" s="859" t="s">
        <v>107</v>
      </c>
      <c r="C59" s="860">
        <v>2025</v>
      </c>
      <c r="D59" s="861">
        <v>39.375</v>
      </c>
      <c r="E59" s="861">
        <v>24.137931034482758</v>
      </c>
      <c r="F59" s="862">
        <v>104.375</v>
      </c>
      <c r="G59" s="861">
        <v>127.58620689655173</v>
      </c>
      <c r="H59" s="850"/>
      <c r="I59" s="842"/>
      <c r="J59" s="918" t="s">
        <v>90</v>
      </c>
      <c r="K59" s="919">
        <v>69.090909090909093</v>
      </c>
      <c r="L59" s="920">
        <v>61.084745762711869</v>
      </c>
      <c r="M59" s="921">
        <v>104.06417112299464</v>
      </c>
      <c r="N59" s="919">
        <v>92.067796610169495</v>
      </c>
    </row>
    <row r="60" spans="2:14" ht="18.75" customHeight="1" thickTop="1" thickBot="1" x14ac:dyDescent="0.5">
      <c r="B60" s="859" t="s">
        <v>108</v>
      </c>
      <c r="C60" s="860">
        <v>2025</v>
      </c>
      <c r="D60" s="861">
        <v>23.809523809523807</v>
      </c>
      <c r="E60" s="861">
        <v>16.129032258064516</v>
      </c>
      <c r="F60" s="862">
        <v>54.285714285714285</v>
      </c>
      <c r="G60" s="861">
        <v>44.516129032258064</v>
      </c>
      <c r="H60" s="850"/>
      <c r="I60" s="842"/>
      <c r="J60" s="910"/>
      <c r="K60" s="910"/>
      <c r="L60" s="911"/>
      <c r="M60" s="912"/>
      <c r="N60" s="913"/>
    </row>
    <row r="61" spans="2:14" ht="18.75" customHeight="1" thickTop="1" x14ac:dyDescent="0.5">
      <c r="B61" s="859" t="s">
        <v>109</v>
      </c>
      <c r="C61" s="860">
        <v>2025</v>
      </c>
      <c r="D61" s="861">
        <v>56.349206349206348</v>
      </c>
      <c r="E61" s="861">
        <v>37.073170731707314</v>
      </c>
      <c r="F61" s="862">
        <v>85.714285714285708</v>
      </c>
      <c r="G61" s="861">
        <v>68.780487804878049</v>
      </c>
      <c r="H61" s="850"/>
      <c r="I61" s="842"/>
      <c r="J61" s="893" t="s">
        <v>101</v>
      </c>
      <c r="K61" s="873">
        <v>75.923328658251521</v>
      </c>
      <c r="L61" s="874">
        <v>48.563410396899634</v>
      </c>
      <c r="M61" s="875">
        <v>125.40906965871903</v>
      </c>
      <c r="N61" s="873">
        <v>109.87571829480156</v>
      </c>
    </row>
    <row r="62" spans="2:14" ht="18.75" customHeight="1" x14ac:dyDescent="0.5">
      <c r="B62" s="859" t="s">
        <v>110</v>
      </c>
      <c r="C62" s="860">
        <v>2025</v>
      </c>
      <c r="D62" s="861">
        <v>42.576628352490417</v>
      </c>
      <c r="E62" s="861">
        <v>30.208921513269338</v>
      </c>
      <c r="F62" s="862">
        <v>88.936781609195407</v>
      </c>
      <c r="G62" s="861">
        <v>101.89158667419538</v>
      </c>
      <c r="H62" s="850"/>
      <c r="I62" s="842"/>
      <c r="J62" s="914" t="s">
        <v>51</v>
      </c>
      <c r="K62" s="896">
        <v>64.699792960662535</v>
      </c>
      <c r="L62" s="915">
        <v>43.508562325766626</v>
      </c>
      <c r="M62" s="916">
        <v>107.17736369910283</v>
      </c>
      <c r="N62" s="917">
        <v>104.26125049780963</v>
      </c>
    </row>
    <row r="63" spans="2:14" ht="18.75" customHeight="1" x14ac:dyDescent="0.45">
      <c r="B63" s="859" t="s">
        <v>25</v>
      </c>
      <c r="C63" s="860">
        <v>2025</v>
      </c>
      <c r="D63" s="861">
        <v>113.9240506329114</v>
      </c>
      <c r="E63" s="861">
        <v>49.450549450549453</v>
      </c>
      <c r="F63" s="862">
        <v>181.01265822784811</v>
      </c>
      <c r="G63" s="861">
        <v>134.61538461538461</v>
      </c>
      <c r="H63" s="850"/>
      <c r="I63" s="842"/>
      <c r="J63" s="899" t="s">
        <v>88</v>
      </c>
      <c r="K63" s="900">
        <v>64.778898370830092</v>
      </c>
      <c r="L63" s="901">
        <v>44.243237200983678</v>
      </c>
      <c r="M63" s="902">
        <v>106.28394103956555</v>
      </c>
      <c r="N63" s="900">
        <v>105.56673373574783</v>
      </c>
    </row>
    <row r="64" spans="2:14" ht="18.75" customHeight="1" x14ac:dyDescent="0.45">
      <c r="B64" s="859" t="s">
        <v>112</v>
      </c>
      <c r="C64" s="860">
        <v>2025</v>
      </c>
      <c r="D64" s="861">
        <v>180.19323671497585</v>
      </c>
      <c r="E64" s="861">
        <v>93.78109452736318</v>
      </c>
      <c r="F64" s="862">
        <v>398.55072463768113</v>
      </c>
      <c r="G64" s="861">
        <v>297.0149253731343</v>
      </c>
      <c r="H64" s="850"/>
      <c r="I64" s="842"/>
      <c r="J64" s="903" t="s">
        <v>90</v>
      </c>
      <c r="K64" s="904">
        <v>64.375</v>
      </c>
      <c r="L64" s="905">
        <v>37.522768670309652</v>
      </c>
      <c r="M64" s="906">
        <v>114.375</v>
      </c>
      <c r="N64" s="904">
        <v>93.624772313296901</v>
      </c>
    </row>
    <row r="65" spans="2:14" ht="18.75" customHeight="1" x14ac:dyDescent="0.45">
      <c r="B65" s="859" t="s">
        <v>113</v>
      </c>
      <c r="C65" s="860">
        <v>2025</v>
      </c>
      <c r="D65" s="861">
        <v>57.575757575757578</v>
      </c>
      <c r="E65" s="861">
        <v>32.871972318339097</v>
      </c>
      <c r="F65" s="862">
        <v>130.30303030303031</v>
      </c>
      <c r="G65" s="861">
        <v>132.17993079584775</v>
      </c>
      <c r="H65" s="850"/>
      <c r="I65" s="842"/>
      <c r="J65" s="842"/>
      <c r="K65" s="889"/>
      <c r="L65" s="890"/>
      <c r="M65" s="891"/>
      <c r="N65" s="889"/>
    </row>
    <row r="66" spans="2:14" ht="18.75" customHeight="1" x14ac:dyDescent="0.5">
      <c r="B66" s="859" t="s">
        <v>114</v>
      </c>
      <c r="C66" s="860">
        <v>2025</v>
      </c>
      <c r="D66" s="861">
        <v>150.58823529411765</v>
      </c>
      <c r="E66" s="861">
        <v>85.90604026845638</v>
      </c>
      <c r="F66" s="862">
        <v>421.1764705882353</v>
      </c>
      <c r="G66" s="861">
        <v>283.89261744966439</v>
      </c>
      <c r="H66" s="850"/>
      <c r="I66" s="842"/>
      <c r="J66" s="895" t="s">
        <v>52</v>
      </c>
      <c r="K66" s="917">
        <v>104.49574726609963</v>
      </c>
      <c r="L66" s="915">
        <v>63.358259687287557</v>
      </c>
      <c r="M66" s="916">
        <v>179.34386391251519</v>
      </c>
      <c r="N66" s="917">
        <v>132.15499660095173</v>
      </c>
    </row>
    <row r="67" spans="2:14" ht="18.75" customHeight="1" x14ac:dyDescent="0.45">
      <c r="B67" s="859" t="s">
        <v>115</v>
      </c>
      <c r="C67" s="860">
        <v>2025</v>
      </c>
      <c r="D67" s="861">
        <v>77.493606138107424</v>
      </c>
      <c r="E67" s="861">
        <v>47.589424572317263</v>
      </c>
      <c r="F67" s="862">
        <v>111.25319693094629</v>
      </c>
      <c r="G67" s="861">
        <v>103.42146189735615</v>
      </c>
      <c r="H67" s="850"/>
      <c r="I67" s="842"/>
      <c r="J67" s="899" t="s">
        <v>88</v>
      </c>
      <c r="K67" s="900">
        <v>97.911227154046998</v>
      </c>
      <c r="L67" s="901">
        <v>60.059171597633132</v>
      </c>
      <c r="M67" s="902">
        <v>176.50130548302872</v>
      </c>
      <c r="N67" s="900">
        <v>128.99408284023667</v>
      </c>
    </row>
    <row r="68" spans="2:14" ht="18.75" customHeight="1" x14ac:dyDescent="0.45">
      <c r="B68" s="859" t="s">
        <v>116</v>
      </c>
      <c r="C68" s="860">
        <v>2025</v>
      </c>
      <c r="D68" s="861">
        <v>9.67741935483871</v>
      </c>
      <c r="E68" s="861">
        <v>5.9405940594059405</v>
      </c>
      <c r="F68" s="862">
        <v>112.90322580645163</v>
      </c>
      <c r="G68" s="861">
        <v>109.40594059405942</v>
      </c>
      <c r="H68" s="850"/>
      <c r="I68" s="842"/>
      <c r="J68" s="903" t="s">
        <v>90</v>
      </c>
      <c r="K68" s="904">
        <v>192.98245614035088</v>
      </c>
      <c r="L68" s="905">
        <v>100.84033613445378</v>
      </c>
      <c r="M68" s="906">
        <v>217.54385964912282</v>
      </c>
      <c r="N68" s="904">
        <v>168.0672268907563</v>
      </c>
    </row>
    <row r="69" spans="2:14" ht="18.75" customHeight="1" thickBot="1" x14ac:dyDescent="0.5">
      <c r="B69" s="922" t="s">
        <v>117</v>
      </c>
      <c r="C69" s="923">
        <v>2025</v>
      </c>
      <c r="D69" s="924">
        <v>55.405405405405403</v>
      </c>
      <c r="E69" s="924">
        <v>31.297709923664126</v>
      </c>
      <c r="F69" s="925">
        <v>70.270270270270274</v>
      </c>
      <c r="G69" s="924">
        <v>64.885496183206101</v>
      </c>
      <c r="H69" s="850"/>
      <c r="I69" s="842"/>
      <c r="J69" s="842"/>
      <c r="K69" s="842"/>
      <c r="L69" s="926"/>
      <c r="M69" s="908"/>
      <c r="N69" s="842"/>
    </row>
    <row r="70" spans="2:14" ht="18.75" customHeight="1" thickTop="1" thickBot="1" x14ac:dyDescent="0.55000000000000004">
      <c r="B70" s="927"/>
      <c r="C70" s="928"/>
      <c r="D70" s="927"/>
      <c r="E70" s="929"/>
      <c r="F70" s="930"/>
      <c r="G70" s="931"/>
      <c r="H70" s="850"/>
      <c r="I70" s="842"/>
      <c r="J70" s="885" t="s">
        <v>53</v>
      </c>
      <c r="K70" s="932">
        <v>92.100538599640942</v>
      </c>
      <c r="L70" s="933">
        <v>52.323232323232325</v>
      </c>
      <c r="M70" s="934">
        <v>140.57450628366249</v>
      </c>
      <c r="N70" s="932">
        <v>105.25252525252525</v>
      </c>
    </row>
    <row r="71" spans="2:14" ht="18.75" customHeight="1" thickTop="1" thickBot="1" x14ac:dyDescent="0.55000000000000004">
      <c r="B71" s="935" t="s">
        <v>31</v>
      </c>
      <c r="C71" s="936">
        <v>2025</v>
      </c>
      <c r="D71" s="937">
        <v>72.643665347528014</v>
      </c>
      <c r="E71" s="937">
        <v>48.049553629188765</v>
      </c>
      <c r="F71" s="938">
        <v>132.45638481689983</v>
      </c>
      <c r="G71" s="937">
        <v>132.68534092379352</v>
      </c>
      <c r="H71" s="850"/>
      <c r="I71" s="842"/>
      <c r="J71" s="910"/>
      <c r="K71" s="910"/>
      <c r="L71" s="911"/>
      <c r="M71" s="912"/>
      <c r="N71" s="913"/>
    </row>
    <row r="72" spans="2:14" ht="18.75" customHeight="1" thickTop="1" x14ac:dyDescent="0.5">
      <c r="B72" s="939"/>
      <c r="C72" s="940"/>
      <c r="H72" s="850"/>
      <c r="I72" s="842"/>
      <c r="J72" s="893" t="s">
        <v>111</v>
      </c>
      <c r="K72" s="873">
        <v>69.557522123893804</v>
      </c>
      <c r="L72" s="874">
        <v>50.129246676514029</v>
      </c>
      <c r="M72" s="875">
        <v>147.90024135156878</v>
      </c>
      <c r="N72" s="873">
        <v>157.69940915805023</v>
      </c>
    </row>
    <row r="73" spans="2:14" ht="18.75" customHeight="1" x14ac:dyDescent="0.5">
      <c r="B73" s="941" t="s">
        <v>401</v>
      </c>
      <c r="C73" s="942"/>
      <c r="D73" s="943"/>
      <c r="E73" s="944"/>
      <c r="F73" s="944"/>
      <c r="G73" s="944"/>
      <c r="H73" s="850"/>
      <c r="I73" s="842"/>
      <c r="J73" s="914" t="s">
        <v>54</v>
      </c>
      <c r="K73" s="896">
        <v>70.503900484925154</v>
      </c>
      <c r="L73" s="915">
        <v>53.321934538348806</v>
      </c>
      <c r="M73" s="916">
        <v>145.98355471220745</v>
      </c>
      <c r="N73" s="917">
        <v>157.42550073277968</v>
      </c>
    </row>
    <row r="74" spans="2:14" ht="18.75" customHeight="1" x14ac:dyDescent="0.45">
      <c r="B74" s="945" t="s">
        <v>402</v>
      </c>
      <c r="C74" s="946"/>
      <c r="D74" s="832"/>
      <c r="E74" s="832"/>
      <c r="F74" s="832"/>
      <c r="G74" s="832"/>
      <c r="H74" s="850"/>
      <c r="I74" s="842"/>
      <c r="J74" s="947"/>
      <c r="K74" s="948"/>
      <c r="L74" s="857"/>
      <c r="M74" s="858"/>
      <c r="N74" s="948"/>
    </row>
    <row r="75" spans="2:14" ht="18.75" customHeight="1" x14ac:dyDescent="0.5">
      <c r="B75" s="832"/>
      <c r="C75" s="946"/>
      <c r="D75" s="832"/>
      <c r="E75" s="832"/>
      <c r="F75" s="832"/>
      <c r="G75" s="949"/>
      <c r="H75" s="850"/>
      <c r="I75" s="842"/>
      <c r="J75" s="950" t="s">
        <v>55</v>
      </c>
      <c r="K75" s="917">
        <v>71.167883211678827</v>
      </c>
      <c r="L75" s="915">
        <v>36.549165120593692</v>
      </c>
      <c r="M75" s="916">
        <v>113.86861313868613</v>
      </c>
      <c r="N75" s="917">
        <v>87.384044526901675</v>
      </c>
    </row>
    <row r="76" spans="2:14" ht="18.75" customHeight="1" x14ac:dyDescent="0.45">
      <c r="B76" s="832"/>
      <c r="C76" s="946"/>
      <c r="D76" s="832"/>
      <c r="E76" s="832"/>
      <c r="F76" s="832"/>
      <c r="G76" s="949"/>
      <c r="H76" s="850"/>
      <c r="I76" s="842"/>
      <c r="J76" s="947"/>
      <c r="K76" s="917"/>
      <c r="L76" s="915"/>
      <c r="M76" s="916"/>
      <c r="N76" s="917"/>
    </row>
    <row r="77" spans="2:14" ht="18.75" customHeight="1" x14ac:dyDescent="0.5">
      <c r="B77" s="951"/>
      <c r="C77" s="952"/>
      <c r="D77" s="951"/>
      <c r="E77" s="951"/>
      <c r="F77" s="951"/>
      <c r="G77" s="953"/>
      <c r="H77" s="850"/>
      <c r="I77" s="842"/>
      <c r="J77" s="950" t="s">
        <v>56</v>
      </c>
      <c r="K77" s="917">
        <v>77.91563275434244</v>
      </c>
      <c r="L77" s="915">
        <v>51.595006934812758</v>
      </c>
      <c r="M77" s="916">
        <v>175.68238213399502</v>
      </c>
      <c r="N77" s="917">
        <v>173.37031900138695</v>
      </c>
    </row>
    <row r="78" spans="2:14" ht="18.75" customHeight="1" x14ac:dyDescent="0.45">
      <c r="C78" s="827"/>
      <c r="G78" s="827"/>
      <c r="H78" s="850"/>
      <c r="I78" s="842"/>
      <c r="J78" s="947"/>
      <c r="K78" s="917"/>
      <c r="L78" s="915"/>
      <c r="M78" s="916"/>
      <c r="N78" s="917"/>
    </row>
    <row r="79" spans="2:14" ht="15.75" customHeight="1" thickBot="1" x14ac:dyDescent="0.55000000000000004">
      <c r="C79" s="827"/>
      <c r="G79" s="827"/>
      <c r="H79" s="850"/>
      <c r="I79" s="842"/>
      <c r="J79" s="954" t="s">
        <v>57</v>
      </c>
      <c r="K79" s="932">
        <v>59.245283018867923</v>
      </c>
      <c r="L79" s="933">
        <v>35.765895953757223</v>
      </c>
      <c r="M79" s="934">
        <v>156.98113207547172</v>
      </c>
      <c r="N79" s="932">
        <v>178.54046242774567</v>
      </c>
    </row>
    <row r="80" spans="2:14" ht="15.75" customHeight="1" thickTop="1" thickBot="1" x14ac:dyDescent="0.5">
      <c r="J80" s="842"/>
      <c r="K80" s="842"/>
      <c r="L80" s="955"/>
      <c r="M80" s="908"/>
      <c r="N80" s="843"/>
    </row>
    <row r="81" spans="9:14" ht="15.75" customHeight="1" thickTop="1" x14ac:dyDescent="0.4">
      <c r="J81" s="956" t="s">
        <v>31</v>
      </c>
      <c r="K81" s="957">
        <v>72.643665347528014</v>
      </c>
      <c r="L81" s="958">
        <v>48.049553629188765</v>
      </c>
      <c r="M81" s="959">
        <v>132.45638481689983</v>
      </c>
      <c r="N81" s="957">
        <v>132.68534092379352</v>
      </c>
    </row>
    <row r="82" spans="9:14" ht="15.75" customHeight="1" x14ac:dyDescent="0.4"/>
    <row r="83" spans="9:14" ht="15.75" customHeight="1" x14ac:dyDescent="0.4">
      <c r="I83" s="829"/>
      <c r="J83" s="941" t="s">
        <v>323</v>
      </c>
      <c r="K83" s="944"/>
      <c r="L83" s="944"/>
      <c r="M83" s="944"/>
      <c r="N83" s="941"/>
    </row>
    <row r="84" spans="9:14" ht="15.75" customHeight="1" x14ac:dyDescent="0.4">
      <c r="J84" s="960" t="s">
        <v>269</v>
      </c>
      <c r="K84" s="832"/>
      <c r="L84" s="832"/>
      <c r="M84" s="832"/>
      <c r="N84" s="961"/>
    </row>
    <row r="85" spans="9:14" ht="16" x14ac:dyDescent="0.4">
      <c r="J85" s="962" t="s">
        <v>347</v>
      </c>
      <c r="K85" s="963"/>
      <c r="L85" s="963"/>
      <c r="M85" s="963"/>
      <c r="N85" s="963"/>
    </row>
    <row r="86" spans="9:14" ht="16" x14ac:dyDescent="0.4">
      <c r="J86" s="962" t="s">
        <v>348</v>
      </c>
      <c r="K86" s="963"/>
      <c r="L86" s="963"/>
      <c r="M86" s="963"/>
      <c r="N86" s="963"/>
    </row>
    <row r="87" spans="9:14" x14ac:dyDescent="0.4">
      <c r="J87" s="962" t="s">
        <v>270</v>
      </c>
      <c r="K87" s="961"/>
      <c r="L87" s="832"/>
      <c r="M87" s="832"/>
      <c r="N87" s="832"/>
    </row>
    <row r="88" spans="9:14" x14ac:dyDescent="0.4">
      <c r="J88" s="964" t="s">
        <v>271</v>
      </c>
      <c r="K88" s="965"/>
      <c r="L88" s="951"/>
      <c r="M88" s="951"/>
      <c r="N88" s="951"/>
    </row>
  </sheetData>
  <mergeCells count="8">
    <mergeCell ref="K27:L27"/>
    <mergeCell ref="M27:N27"/>
    <mergeCell ref="D8:E8"/>
    <mergeCell ref="F8:G8"/>
    <mergeCell ref="D9:E9"/>
    <mergeCell ref="F9:G9"/>
    <mergeCell ref="K26:L26"/>
    <mergeCell ref="M26:N26"/>
  </mergeCells>
  <pageMargins left="0.31496062992125984" right="0.31496062992125984" top="0.39370078740157483" bottom="0.39370078740157483" header="0.51181102362204722" footer="0.51181102362204722"/>
  <pageSetup paperSize="9" scale="47" orientation="portrait" horizontalDpi="4294967292"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E8784-38EB-4005-92C4-24934AB654E0}">
  <sheetPr>
    <tabColor theme="4" tint="0.59999389629810485"/>
  </sheetPr>
  <dimension ref="A1:AA40"/>
  <sheetViews>
    <sheetView zoomScale="75" zoomScaleNormal="75" workbookViewId="0"/>
  </sheetViews>
  <sheetFormatPr defaultRowHeight="14" x14ac:dyDescent="0.3"/>
  <cols>
    <col min="1" max="1" width="3.6328125" customWidth="1"/>
  </cols>
  <sheetData>
    <row r="1" spans="1:27"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row>
    <row r="2" spans="1:27"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row>
    <row r="3" spans="1:27"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row>
    <row r="4" spans="1:27"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row>
    <row r="5" spans="1:27"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row>
    <row r="6" spans="1:27"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row>
    <row r="7" spans="1:27"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row>
    <row r="8" spans="1:27"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row>
    <row r="9" spans="1:27"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row>
    <row r="10" spans="1:27"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row>
    <row r="11" spans="1:27"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row>
    <row r="12" spans="1:27"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row>
    <row r="13" spans="1:27"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row>
    <row r="14" spans="1:27"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row>
    <row r="15" spans="1:27"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row>
    <row r="16" spans="1:27"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row>
    <row r="17" spans="1:27"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row>
    <row r="18" spans="1:27"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row>
    <row r="19" spans="1:27"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row>
    <row r="20" spans="1:27"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row>
    <row r="21" spans="1:27"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row>
    <row r="22" spans="1:27"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row>
    <row r="23" spans="1:27"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row>
    <row r="24" spans="1:27"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row>
    <row r="25" spans="1:27"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row>
    <row r="26" spans="1:27"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row>
    <row r="27" spans="1:27"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row>
    <row r="28" spans="1:27"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row>
    <row r="29" spans="1:27"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row>
    <row r="30" spans="1:27"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row>
    <row r="31" spans="1:27"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row>
    <row r="32" spans="1:27"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row>
    <row r="33" spans="1:27"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row>
    <row r="34" spans="1:27"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row>
    <row r="35" spans="1:27"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row>
    <row r="36" spans="1:27"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row>
    <row r="37" spans="1:27"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row>
    <row r="38" spans="1:27"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row>
    <row r="39" spans="1:27"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row>
    <row r="40" spans="1:27"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98CA-CDEF-4B4F-8A74-57157288BC4A}">
  <sheetPr>
    <tabColor theme="4" tint="0.59999389629810485"/>
  </sheetPr>
  <dimension ref="A1:Z87"/>
  <sheetViews>
    <sheetView zoomScale="75" zoomScaleNormal="75" workbookViewId="0"/>
  </sheetViews>
  <sheetFormatPr defaultRowHeight="14" x14ac:dyDescent="0.3"/>
  <sheetData>
    <row r="1" spans="1:26"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row>
    <row r="2" spans="1:26"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row>
    <row r="3" spans="1:26"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row>
    <row r="4" spans="1:26"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row>
    <row r="5" spans="1:26"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row>
    <row r="6" spans="1:26"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row>
    <row r="7" spans="1:26"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row>
    <row r="8" spans="1:26"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row>
    <row r="9" spans="1:26"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row>
    <row r="10" spans="1:26"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row>
    <row r="11" spans="1:26"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row>
    <row r="12" spans="1:26"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row>
    <row r="13" spans="1:26"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row>
    <row r="14" spans="1:26"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row>
    <row r="15" spans="1:26"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row>
    <row r="16" spans="1:26"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row>
    <row r="17" spans="1:26"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row>
    <row r="18" spans="1:26"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row>
    <row r="19" spans="1:26"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row>
    <row r="20" spans="1:26"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row>
    <row r="21" spans="1:26"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row>
    <row r="22" spans="1:26"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row>
    <row r="23" spans="1:26"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row>
    <row r="24" spans="1:26"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row>
    <row r="25" spans="1:26"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row>
    <row r="26" spans="1:26"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row>
    <row r="27" spans="1:26"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row>
    <row r="28" spans="1:26"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row>
    <row r="29" spans="1:26"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row>
    <row r="30" spans="1:26"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row>
    <row r="31" spans="1:26"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row>
    <row r="32" spans="1:26"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row>
    <row r="33" spans="1:26"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row>
    <row r="34" spans="1:26"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row>
    <row r="35" spans="1:26"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row>
    <row r="36" spans="1:26"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row>
    <row r="37" spans="1:26"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row>
    <row r="38" spans="1:26"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row>
    <row r="39" spans="1:26"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row>
    <row r="40" spans="1:26"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row>
    <row r="41" spans="1:26"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row>
    <row r="42" spans="1:26"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row>
    <row r="43" spans="1:26" x14ac:dyDescent="0.3">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row>
    <row r="44" spans="1:26" x14ac:dyDescent="0.3">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row>
    <row r="45" spans="1:26" x14ac:dyDescent="0.3">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row>
    <row r="46" spans="1:26" x14ac:dyDescent="0.3">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row>
    <row r="47" spans="1:26" x14ac:dyDescent="0.3">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row>
    <row r="48" spans="1:26" x14ac:dyDescent="0.3">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row>
    <row r="49" spans="1:26" x14ac:dyDescent="0.3">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row>
    <row r="50" spans="1:26" x14ac:dyDescent="0.3">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row>
    <row r="51" spans="1:26" x14ac:dyDescent="0.3">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row>
    <row r="52" spans="1:26" x14ac:dyDescent="0.3">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row>
    <row r="53" spans="1:26" x14ac:dyDescent="0.3">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row>
    <row r="54" spans="1:26" x14ac:dyDescent="0.3">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row>
    <row r="55" spans="1:26" x14ac:dyDescent="0.3">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row>
    <row r="56" spans="1:26" x14ac:dyDescent="0.3">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row>
    <row r="57" spans="1:26" x14ac:dyDescent="0.3">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row>
    <row r="58" spans="1:26" x14ac:dyDescent="0.3">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row>
    <row r="59" spans="1:26" x14ac:dyDescent="0.3">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row>
    <row r="60" spans="1:26" x14ac:dyDescent="0.3">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row>
    <row r="61" spans="1:26" x14ac:dyDescent="0.3">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row>
    <row r="62" spans="1:26" x14ac:dyDescent="0.3">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row>
    <row r="63" spans="1:26" x14ac:dyDescent="0.3">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row>
    <row r="64" spans="1:26" x14ac:dyDescent="0.3">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row>
    <row r="65" spans="1:26" x14ac:dyDescent="0.3">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row>
    <row r="66" spans="1:26" x14ac:dyDescent="0.3">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spans="1:26" x14ac:dyDescent="0.3">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row>
    <row r="68" spans="1:26" x14ac:dyDescent="0.3">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row>
    <row r="69" spans="1:26" x14ac:dyDescent="0.3">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row>
    <row r="70" spans="1:26" x14ac:dyDescent="0.3">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row>
    <row r="71" spans="1:26" x14ac:dyDescent="0.3">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row>
    <row r="72" spans="1:26" x14ac:dyDescent="0.3">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row>
    <row r="73" spans="1:26" x14ac:dyDescent="0.3">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row>
    <row r="74" spans="1:26" x14ac:dyDescent="0.3">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row>
    <row r="75" spans="1:26" x14ac:dyDescent="0.3">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row>
    <row r="76" spans="1:26" x14ac:dyDescent="0.3">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row>
    <row r="77" spans="1:26" x14ac:dyDescent="0.3">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row>
    <row r="78" spans="1:26" x14ac:dyDescent="0.3">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row>
    <row r="79" spans="1:26" x14ac:dyDescent="0.3">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row>
    <row r="80" spans="1:26" x14ac:dyDescent="0.3">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row>
    <row r="81" spans="1:26" x14ac:dyDescent="0.3">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row>
    <row r="82" spans="1:26" x14ac:dyDescent="0.3">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row>
    <row r="83" spans="1:26" x14ac:dyDescent="0.3">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row>
    <row r="84" spans="1:26" x14ac:dyDescent="0.3">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row>
    <row r="85" spans="1:26" x14ac:dyDescent="0.3">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row>
    <row r="86" spans="1:26" x14ac:dyDescent="0.3">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row>
    <row r="87" spans="1:26" x14ac:dyDescent="0.3">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59999389629810485"/>
    <pageSetUpPr fitToPage="1"/>
  </sheetPr>
  <dimension ref="A1:T122"/>
  <sheetViews>
    <sheetView zoomScale="75" zoomScaleNormal="75" workbookViewId="0">
      <pane xSplit="1" ySplit="8" topLeftCell="B9" activePane="bottomRight" state="frozen"/>
      <selection pane="topRight"/>
      <selection pane="bottomLeft"/>
      <selection pane="bottomRight" activeCell="B9" sqref="B9"/>
    </sheetView>
  </sheetViews>
  <sheetFormatPr defaultColWidth="9.1796875" defaultRowHeight="14" x14ac:dyDescent="0.3"/>
  <cols>
    <col min="1" max="1" width="40.7265625" style="2" customWidth="1"/>
    <col min="2" max="2" width="16.54296875" style="3" customWidth="1"/>
    <col min="3" max="3" width="2.7265625" style="3" customWidth="1"/>
    <col min="4" max="5" width="16.54296875" style="3" customWidth="1"/>
    <col min="6" max="6" width="4.7265625" style="3" customWidth="1"/>
    <col min="7" max="7" width="16.54296875" style="3" customWidth="1"/>
    <col min="8" max="8" width="2.7265625" style="3" customWidth="1"/>
    <col min="9" max="10" width="16.54296875" style="3" customWidth="1"/>
    <col min="11" max="11" width="4.7265625" style="3" customWidth="1"/>
    <col min="12" max="12" width="16.54296875" style="3" customWidth="1"/>
    <col min="13" max="13" width="2.7265625" style="3" customWidth="1"/>
    <col min="14" max="15" width="16.54296875" style="3" customWidth="1"/>
    <col min="16" max="16" width="4.7265625" style="2" customWidth="1"/>
    <col min="17" max="17" width="16.54296875" style="2" customWidth="1"/>
    <col min="18" max="18" width="2.7265625" style="2" customWidth="1"/>
    <col min="19" max="20" width="16.54296875" style="2" customWidth="1"/>
    <col min="21" max="16384" width="9.1796875" style="2"/>
  </cols>
  <sheetData>
    <row r="1" spans="1:20" ht="18" customHeight="1" x14ac:dyDescent="0.35">
      <c r="A1" s="694" t="s">
        <v>403</v>
      </c>
      <c r="B1" s="743"/>
      <c r="C1" s="743"/>
      <c r="D1" s="362"/>
      <c r="E1" s="362"/>
      <c r="F1" s="362"/>
      <c r="G1" s="362"/>
      <c r="H1" s="362"/>
      <c r="I1" s="362"/>
      <c r="J1" s="362"/>
      <c r="K1" s="362"/>
      <c r="L1" s="362"/>
      <c r="M1" s="362"/>
      <c r="N1" s="362"/>
      <c r="O1" s="362"/>
      <c r="P1" s="362"/>
      <c r="Q1" s="362"/>
      <c r="R1" s="362"/>
      <c r="S1" s="362"/>
      <c r="T1" s="362"/>
    </row>
    <row r="2" spans="1:20" ht="18" customHeight="1" x14ac:dyDescent="0.3">
      <c r="A2" s="966" t="s">
        <v>228</v>
      </c>
      <c r="B2" s="745"/>
      <c r="C2" s="745"/>
      <c r="D2" s="362"/>
      <c r="E2" s="362"/>
      <c r="F2" s="362"/>
      <c r="G2" s="362"/>
      <c r="H2" s="362"/>
      <c r="I2" s="362"/>
      <c r="J2" s="362"/>
      <c r="K2" s="362"/>
      <c r="L2" s="362"/>
      <c r="M2" s="362"/>
      <c r="N2" s="362"/>
      <c r="O2" s="362"/>
      <c r="P2" s="362"/>
      <c r="Q2" s="362"/>
      <c r="R2" s="362"/>
      <c r="S2" s="362"/>
      <c r="T2" s="362"/>
    </row>
    <row r="3" spans="1:20" ht="18" customHeight="1" x14ac:dyDescent="0.3">
      <c r="A3" s="746"/>
      <c r="B3" s="745"/>
      <c r="C3" s="745"/>
      <c r="D3" s="362"/>
      <c r="E3" s="362"/>
      <c r="F3" s="362"/>
      <c r="G3" s="362"/>
      <c r="H3" s="362"/>
      <c r="I3" s="362"/>
      <c r="J3" s="362"/>
      <c r="K3" s="362"/>
      <c r="L3" s="362"/>
      <c r="M3" s="362"/>
      <c r="N3" s="362"/>
      <c r="O3" s="362"/>
      <c r="P3" s="362"/>
      <c r="Q3" s="362"/>
      <c r="R3" s="362"/>
      <c r="S3" s="362"/>
      <c r="T3" s="747" t="s">
        <v>121</v>
      </c>
    </row>
    <row r="4" spans="1:20" ht="18" customHeight="1" thickBot="1" x14ac:dyDescent="0.6">
      <c r="A4" s="14"/>
      <c r="B4" s="52"/>
      <c r="C4" s="15"/>
    </row>
    <row r="5" spans="1:20" ht="16.5" thickTop="1" thickBot="1" x14ac:dyDescent="0.35">
      <c r="A5" s="311"/>
      <c r="B5" s="1073" t="s">
        <v>418</v>
      </c>
      <c r="C5" s="1074"/>
      <c r="D5" s="1074"/>
      <c r="E5" s="1075"/>
      <c r="G5" s="1073" t="s">
        <v>419</v>
      </c>
      <c r="H5" s="1074"/>
      <c r="I5" s="1074"/>
      <c r="J5" s="1075"/>
      <c r="L5" s="1073" t="s">
        <v>420</v>
      </c>
      <c r="M5" s="1074"/>
      <c r="N5" s="1074"/>
      <c r="O5" s="1075"/>
      <c r="Q5" s="1073" t="s">
        <v>421</v>
      </c>
      <c r="R5" s="1074"/>
      <c r="S5" s="1074"/>
      <c r="T5" s="1075"/>
    </row>
    <row r="6" spans="1:20" ht="14.5" thickTop="1" x14ac:dyDescent="0.3">
      <c r="B6" s="312" t="s">
        <v>3</v>
      </c>
      <c r="C6" s="313"/>
      <c r="D6" s="314" t="s">
        <v>131</v>
      </c>
      <c r="E6" s="315" t="s">
        <v>160</v>
      </c>
      <c r="G6" s="312" t="s">
        <v>3</v>
      </c>
      <c r="H6" s="313"/>
      <c r="I6" s="314" t="s">
        <v>131</v>
      </c>
      <c r="J6" s="315" t="s">
        <v>160</v>
      </c>
      <c r="L6" s="312" t="s">
        <v>3</v>
      </c>
      <c r="M6" s="313"/>
      <c r="N6" s="314" t="s">
        <v>131</v>
      </c>
      <c r="O6" s="315" t="s">
        <v>160</v>
      </c>
      <c r="Q6" s="312" t="s">
        <v>3</v>
      </c>
      <c r="R6" s="313"/>
      <c r="S6" s="314" t="s">
        <v>131</v>
      </c>
      <c r="T6" s="315" t="s">
        <v>160</v>
      </c>
    </row>
    <row r="7" spans="1:20" x14ac:dyDescent="0.3">
      <c r="B7" s="316"/>
      <c r="C7" s="317"/>
      <c r="D7" s="318" t="s">
        <v>161</v>
      </c>
      <c r="E7" s="320" t="s">
        <v>161</v>
      </c>
      <c r="G7" s="316"/>
      <c r="H7" s="317"/>
      <c r="I7" s="318" t="s">
        <v>161</v>
      </c>
      <c r="J7" s="320" t="s">
        <v>161</v>
      </c>
      <c r="L7" s="316"/>
      <c r="M7" s="317"/>
      <c r="N7" s="318" t="s">
        <v>161</v>
      </c>
      <c r="O7" s="320" t="s">
        <v>161</v>
      </c>
      <c r="Q7" s="316"/>
      <c r="R7" s="317"/>
      <c r="S7" s="318" t="s">
        <v>161</v>
      </c>
      <c r="T7" s="320" t="s">
        <v>161</v>
      </c>
    </row>
    <row r="9" spans="1:20" x14ac:dyDescent="0.3">
      <c r="A9" s="5" t="s">
        <v>58</v>
      </c>
      <c r="B9" s="77">
        <v>290</v>
      </c>
      <c r="C9" s="67"/>
      <c r="D9" s="67">
        <v>100</v>
      </c>
      <c r="E9" s="67">
        <v>190</v>
      </c>
      <c r="F9" s="67"/>
      <c r="G9" s="77">
        <v>190</v>
      </c>
      <c r="H9" s="67"/>
      <c r="I9" s="67">
        <v>100</v>
      </c>
      <c r="J9" s="67">
        <v>90</v>
      </c>
      <c r="K9" s="67"/>
      <c r="L9" s="77">
        <v>95</v>
      </c>
      <c r="M9" s="67"/>
      <c r="N9" s="67">
        <v>0</v>
      </c>
      <c r="O9" s="67">
        <v>95</v>
      </c>
      <c r="Q9" s="77">
        <v>0</v>
      </c>
      <c r="R9" s="67"/>
      <c r="S9" s="67">
        <v>0</v>
      </c>
      <c r="T9" s="67">
        <v>0</v>
      </c>
    </row>
    <row r="10" spans="1:20" x14ac:dyDescent="0.3">
      <c r="A10" s="5" t="s">
        <v>12</v>
      </c>
      <c r="B10" s="77">
        <v>2580</v>
      </c>
      <c r="C10" s="67"/>
      <c r="D10" s="67">
        <v>1080</v>
      </c>
      <c r="E10" s="67">
        <v>1500</v>
      </c>
      <c r="F10" s="67"/>
      <c r="G10" s="77">
        <v>1390</v>
      </c>
      <c r="H10" s="67"/>
      <c r="I10" s="67">
        <v>1040</v>
      </c>
      <c r="J10" s="67">
        <v>350</v>
      </c>
      <c r="K10" s="67"/>
      <c r="L10" s="77">
        <v>665</v>
      </c>
      <c r="M10" s="67"/>
      <c r="N10" s="67">
        <v>40</v>
      </c>
      <c r="O10" s="67">
        <v>625</v>
      </c>
      <c r="Q10" s="77">
        <v>525</v>
      </c>
      <c r="R10" s="67"/>
      <c r="S10" s="67">
        <v>0</v>
      </c>
      <c r="T10" s="67">
        <v>525</v>
      </c>
    </row>
    <row r="11" spans="1:20" x14ac:dyDescent="0.3">
      <c r="A11" s="5" t="s">
        <v>59</v>
      </c>
      <c r="B11" s="77">
        <v>1425</v>
      </c>
      <c r="C11" s="67"/>
      <c r="D11" s="67">
        <v>295</v>
      </c>
      <c r="E11" s="67">
        <v>1135</v>
      </c>
      <c r="F11" s="67"/>
      <c r="G11" s="77">
        <v>680</v>
      </c>
      <c r="H11" s="67"/>
      <c r="I11" s="67">
        <v>230</v>
      </c>
      <c r="J11" s="67">
        <v>450</v>
      </c>
      <c r="K11" s="67"/>
      <c r="L11" s="77">
        <v>275</v>
      </c>
      <c r="M11" s="67"/>
      <c r="N11" s="67">
        <v>65</v>
      </c>
      <c r="O11" s="67">
        <v>215</v>
      </c>
      <c r="Q11" s="77">
        <v>475</v>
      </c>
      <c r="R11" s="67"/>
      <c r="S11" s="67">
        <v>5</v>
      </c>
      <c r="T11" s="67">
        <v>470</v>
      </c>
    </row>
    <row r="12" spans="1:20" x14ac:dyDescent="0.3">
      <c r="A12" s="5" t="s">
        <v>60</v>
      </c>
      <c r="B12" s="77">
        <v>165</v>
      </c>
      <c r="C12" s="67"/>
      <c r="D12" s="67">
        <v>80</v>
      </c>
      <c r="E12" s="67">
        <v>85</v>
      </c>
      <c r="F12" s="67"/>
      <c r="G12" s="77">
        <v>140</v>
      </c>
      <c r="H12" s="67"/>
      <c r="I12" s="67">
        <v>75</v>
      </c>
      <c r="J12" s="67">
        <v>65</v>
      </c>
      <c r="K12" s="67"/>
      <c r="L12" s="77">
        <v>15</v>
      </c>
      <c r="M12" s="67"/>
      <c r="N12" s="67">
        <v>0</v>
      </c>
      <c r="O12" s="67">
        <v>15</v>
      </c>
      <c r="Q12" s="77">
        <v>5</v>
      </c>
      <c r="R12" s="67"/>
      <c r="S12" s="67">
        <v>5</v>
      </c>
      <c r="T12" s="67">
        <v>0</v>
      </c>
    </row>
    <row r="13" spans="1:20" x14ac:dyDescent="0.3">
      <c r="A13" s="5" t="s">
        <v>61</v>
      </c>
      <c r="B13" s="77">
        <v>5630</v>
      </c>
      <c r="C13" s="67"/>
      <c r="D13" s="67">
        <v>1070</v>
      </c>
      <c r="E13" s="67">
        <v>4560</v>
      </c>
      <c r="F13" s="67"/>
      <c r="G13" s="77">
        <v>2155</v>
      </c>
      <c r="H13" s="67"/>
      <c r="I13" s="67">
        <v>1070</v>
      </c>
      <c r="J13" s="67">
        <v>1085</v>
      </c>
      <c r="K13" s="67"/>
      <c r="L13" s="77">
        <v>1045</v>
      </c>
      <c r="M13" s="67"/>
      <c r="N13" s="67">
        <v>0</v>
      </c>
      <c r="O13" s="67">
        <v>1045</v>
      </c>
      <c r="Q13" s="77">
        <v>2430</v>
      </c>
      <c r="R13" s="67"/>
      <c r="S13" s="67">
        <v>0</v>
      </c>
      <c r="T13" s="67">
        <v>2430</v>
      </c>
    </row>
    <row r="14" spans="1:20" x14ac:dyDescent="0.3">
      <c r="A14" s="5" t="s">
        <v>62</v>
      </c>
      <c r="B14" s="77">
        <v>4075</v>
      </c>
      <c r="C14" s="67"/>
      <c r="D14" s="67">
        <v>670</v>
      </c>
      <c r="E14" s="67">
        <v>3405</v>
      </c>
      <c r="F14" s="67"/>
      <c r="G14" s="77">
        <v>835</v>
      </c>
      <c r="H14" s="67"/>
      <c r="I14" s="67">
        <v>520</v>
      </c>
      <c r="J14" s="67">
        <v>315</v>
      </c>
      <c r="K14" s="67"/>
      <c r="L14" s="77">
        <v>1370</v>
      </c>
      <c r="M14" s="67"/>
      <c r="N14" s="67">
        <v>90</v>
      </c>
      <c r="O14" s="67">
        <v>1280</v>
      </c>
      <c r="Q14" s="77">
        <v>1870</v>
      </c>
      <c r="R14" s="67"/>
      <c r="S14" s="67">
        <v>60</v>
      </c>
      <c r="T14" s="67">
        <v>1810</v>
      </c>
    </row>
    <row r="15" spans="1:20" x14ac:dyDescent="0.3">
      <c r="A15" s="5" t="s">
        <v>63</v>
      </c>
      <c r="B15" s="77">
        <v>1390</v>
      </c>
      <c r="C15" s="67"/>
      <c r="D15" s="67">
        <v>1010</v>
      </c>
      <c r="E15" s="67">
        <v>380</v>
      </c>
      <c r="F15" s="67"/>
      <c r="G15" s="77">
        <v>995</v>
      </c>
      <c r="H15" s="67"/>
      <c r="I15" s="67">
        <v>805</v>
      </c>
      <c r="J15" s="67">
        <v>190</v>
      </c>
      <c r="K15" s="67"/>
      <c r="L15" s="77">
        <v>395</v>
      </c>
      <c r="M15" s="67"/>
      <c r="N15" s="67">
        <v>205</v>
      </c>
      <c r="O15" s="67">
        <v>195</v>
      </c>
      <c r="Q15" s="77">
        <v>0</v>
      </c>
      <c r="R15" s="67"/>
      <c r="S15" s="67">
        <v>0</v>
      </c>
      <c r="T15" s="67">
        <v>0</v>
      </c>
    </row>
    <row r="16" spans="1:20" x14ac:dyDescent="0.3">
      <c r="A16" s="5" t="s">
        <v>64</v>
      </c>
      <c r="B16" s="77">
        <v>3190</v>
      </c>
      <c r="C16" s="67"/>
      <c r="D16" s="67">
        <v>1675</v>
      </c>
      <c r="E16" s="67">
        <v>1510</v>
      </c>
      <c r="F16" s="67"/>
      <c r="G16" s="77">
        <v>1410</v>
      </c>
      <c r="H16" s="67"/>
      <c r="I16" s="67">
        <v>925</v>
      </c>
      <c r="J16" s="67">
        <v>485</v>
      </c>
      <c r="K16" s="67"/>
      <c r="L16" s="77">
        <v>1495</v>
      </c>
      <c r="M16" s="67"/>
      <c r="N16" s="67">
        <v>600</v>
      </c>
      <c r="O16" s="67">
        <v>895</v>
      </c>
      <c r="Q16" s="77">
        <v>285</v>
      </c>
      <c r="R16" s="67"/>
      <c r="S16" s="67">
        <v>150</v>
      </c>
      <c r="T16" s="67">
        <v>135</v>
      </c>
    </row>
    <row r="17" spans="1:20" x14ac:dyDescent="0.3">
      <c r="A17" s="5" t="s">
        <v>65</v>
      </c>
      <c r="B17" s="77">
        <v>1815</v>
      </c>
      <c r="C17" s="67"/>
      <c r="D17" s="67">
        <v>515</v>
      </c>
      <c r="E17" s="67">
        <v>1300</v>
      </c>
      <c r="F17" s="67"/>
      <c r="G17" s="77">
        <v>1225</v>
      </c>
      <c r="H17" s="67"/>
      <c r="I17" s="67">
        <v>375</v>
      </c>
      <c r="J17" s="67">
        <v>850</v>
      </c>
      <c r="K17" s="67"/>
      <c r="L17" s="77">
        <v>590</v>
      </c>
      <c r="M17" s="67"/>
      <c r="N17" s="67">
        <v>140</v>
      </c>
      <c r="O17" s="67">
        <v>450</v>
      </c>
      <c r="Q17" s="77">
        <v>0</v>
      </c>
      <c r="R17" s="67"/>
      <c r="S17" s="67">
        <v>0</v>
      </c>
      <c r="T17" s="67">
        <v>0</v>
      </c>
    </row>
    <row r="18" spans="1:20" x14ac:dyDescent="0.3">
      <c r="A18" s="5" t="s">
        <v>66</v>
      </c>
      <c r="B18" s="77">
        <v>1000</v>
      </c>
      <c r="C18" s="67"/>
      <c r="D18" s="67">
        <v>600</v>
      </c>
      <c r="E18" s="67">
        <v>400</v>
      </c>
      <c r="F18" s="67"/>
      <c r="G18" s="77">
        <v>620</v>
      </c>
      <c r="H18" s="67"/>
      <c r="I18" s="67">
        <v>550</v>
      </c>
      <c r="J18" s="67">
        <v>75</v>
      </c>
      <c r="K18" s="67"/>
      <c r="L18" s="77">
        <v>380</v>
      </c>
      <c r="M18" s="67"/>
      <c r="N18" s="67">
        <v>55</v>
      </c>
      <c r="O18" s="67">
        <v>325</v>
      </c>
      <c r="Q18" s="77">
        <v>0</v>
      </c>
      <c r="R18" s="67"/>
      <c r="S18" s="67">
        <v>0</v>
      </c>
      <c r="T18" s="67">
        <v>0</v>
      </c>
    </row>
    <row r="19" spans="1:20" x14ac:dyDescent="0.3">
      <c r="A19" s="5" t="s">
        <v>67</v>
      </c>
      <c r="B19" s="77">
        <v>2425</v>
      </c>
      <c r="C19" s="67"/>
      <c r="D19" s="67">
        <v>540</v>
      </c>
      <c r="E19" s="67">
        <v>1885</v>
      </c>
      <c r="F19" s="67"/>
      <c r="G19" s="77">
        <v>925</v>
      </c>
      <c r="H19" s="67"/>
      <c r="I19" s="67">
        <v>540</v>
      </c>
      <c r="J19" s="67">
        <v>385</v>
      </c>
      <c r="K19" s="67"/>
      <c r="L19" s="77">
        <v>400</v>
      </c>
      <c r="M19" s="67"/>
      <c r="N19" s="67">
        <v>0</v>
      </c>
      <c r="O19" s="67">
        <v>400</v>
      </c>
      <c r="Q19" s="77">
        <v>1100</v>
      </c>
      <c r="R19" s="67"/>
      <c r="S19" s="67">
        <v>0</v>
      </c>
      <c r="T19" s="67">
        <v>1100</v>
      </c>
    </row>
    <row r="20" spans="1:20" x14ac:dyDescent="0.3">
      <c r="A20" s="5" t="s">
        <v>68</v>
      </c>
      <c r="B20" s="77">
        <v>23870</v>
      </c>
      <c r="C20" s="67"/>
      <c r="D20" s="67">
        <v>9115</v>
      </c>
      <c r="E20" s="67">
        <v>14755</v>
      </c>
      <c r="F20" s="67"/>
      <c r="G20" s="77">
        <v>9600</v>
      </c>
      <c r="H20" s="67"/>
      <c r="I20" s="67">
        <v>9115</v>
      </c>
      <c r="J20" s="67">
        <v>480</v>
      </c>
      <c r="K20" s="67"/>
      <c r="L20" s="77">
        <v>9825</v>
      </c>
      <c r="M20" s="67"/>
      <c r="N20" s="67">
        <v>0</v>
      </c>
      <c r="O20" s="67">
        <v>9825</v>
      </c>
      <c r="Q20" s="77">
        <v>4450</v>
      </c>
      <c r="R20" s="67"/>
      <c r="S20" s="67">
        <v>0</v>
      </c>
      <c r="T20" s="67">
        <v>4450</v>
      </c>
    </row>
    <row r="21" spans="1:20" x14ac:dyDescent="0.3">
      <c r="A21" s="5" t="s">
        <v>69</v>
      </c>
      <c r="B21" s="77">
        <v>765</v>
      </c>
      <c r="C21" s="67"/>
      <c r="D21" s="67">
        <v>295</v>
      </c>
      <c r="E21" s="67">
        <v>470</v>
      </c>
      <c r="F21" s="67"/>
      <c r="G21" s="77">
        <v>560</v>
      </c>
      <c r="H21" s="67"/>
      <c r="I21" s="67">
        <v>285</v>
      </c>
      <c r="J21" s="67">
        <v>275</v>
      </c>
      <c r="K21" s="67"/>
      <c r="L21" s="77">
        <v>90</v>
      </c>
      <c r="M21" s="67"/>
      <c r="N21" s="67">
        <v>10</v>
      </c>
      <c r="O21" s="67">
        <v>80</v>
      </c>
      <c r="Q21" s="77">
        <v>110</v>
      </c>
      <c r="R21" s="67"/>
      <c r="S21" s="67">
        <v>0</v>
      </c>
      <c r="T21" s="67">
        <v>110</v>
      </c>
    </row>
    <row r="22" spans="1:20" x14ac:dyDescent="0.3">
      <c r="A22" s="5" t="s">
        <v>70</v>
      </c>
      <c r="B22" s="77">
        <v>9415</v>
      </c>
      <c r="C22" s="67"/>
      <c r="D22" s="67">
        <v>760</v>
      </c>
      <c r="E22" s="67">
        <v>8655</v>
      </c>
      <c r="F22" s="67"/>
      <c r="G22" s="77">
        <v>2545</v>
      </c>
      <c r="H22" s="67"/>
      <c r="I22" s="67">
        <v>745</v>
      </c>
      <c r="J22" s="67">
        <v>1800</v>
      </c>
      <c r="K22" s="67"/>
      <c r="L22" s="77">
        <v>3295</v>
      </c>
      <c r="M22" s="67"/>
      <c r="N22" s="67">
        <v>15</v>
      </c>
      <c r="O22" s="67">
        <v>3280</v>
      </c>
      <c r="Q22" s="77">
        <v>3575</v>
      </c>
      <c r="R22" s="67"/>
      <c r="S22" s="67">
        <v>0</v>
      </c>
      <c r="T22" s="67">
        <v>3575</v>
      </c>
    </row>
    <row r="23" spans="1:20" x14ac:dyDescent="0.3">
      <c r="A23" s="5" t="s">
        <v>72</v>
      </c>
      <c r="B23" s="77">
        <v>1035</v>
      </c>
      <c r="C23" s="67"/>
      <c r="D23" s="67">
        <v>385</v>
      </c>
      <c r="E23" s="67">
        <v>650</v>
      </c>
      <c r="F23" s="67"/>
      <c r="G23" s="77">
        <v>710</v>
      </c>
      <c r="H23" s="67"/>
      <c r="I23" s="67">
        <v>385</v>
      </c>
      <c r="J23" s="67">
        <v>325</v>
      </c>
      <c r="K23" s="67"/>
      <c r="L23" s="77">
        <v>325</v>
      </c>
      <c r="M23" s="67"/>
      <c r="N23" s="67">
        <v>0</v>
      </c>
      <c r="O23" s="67">
        <v>325</v>
      </c>
      <c r="Q23" s="77">
        <v>0</v>
      </c>
      <c r="R23" s="67"/>
      <c r="S23" s="67">
        <v>0</v>
      </c>
      <c r="T23" s="67">
        <v>0</v>
      </c>
    </row>
    <row r="24" spans="1:20" x14ac:dyDescent="0.3">
      <c r="A24" s="5" t="s">
        <v>73</v>
      </c>
      <c r="B24" s="77">
        <v>1915</v>
      </c>
      <c r="C24" s="67"/>
      <c r="D24" s="67">
        <v>950</v>
      </c>
      <c r="E24" s="67">
        <v>965</v>
      </c>
      <c r="F24" s="67"/>
      <c r="G24" s="77">
        <v>1395</v>
      </c>
      <c r="H24" s="67"/>
      <c r="I24" s="67">
        <v>950</v>
      </c>
      <c r="J24" s="67">
        <v>445</v>
      </c>
      <c r="K24" s="67"/>
      <c r="L24" s="77">
        <v>520</v>
      </c>
      <c r="M24" s="67"/>
      <c r="N24" s="67">
        <v>0</v>
      </c>
      <c r="O24" s="67">
        <v>520</v>
      </c>
      <c r="Q24" s="77">
        <v>0</v>
      </c>
      <c r="R24" s="67"/>
      <c r="S24" s="67">
        <v>0</v>
      </c>
      <c r="T24" s="67">
        <v>0</v>
      </c>
    </row>
    <row r="25" spans="1:20" x14ac:dyDescent="0.3">
      <c r="A25" s="5" t="s">
        <v>74</v>
      </c>
      <c r="B25" s="77">
        <v>1935</v>
      </c>
      <c r="C25" s="67"/>
      <c r="D25" s="67">
        <v>510</v>
      </c>
      <c r="E25" s="67">
        <v>1425</v>
      </c>
      <c r="F25" s="67"/>
      <c r="G25" s="77">
        <v>1250</v>
      </c>
      <c r="H25" s="67"/>
      <c r="I25" s="67">
        <v>500</v>
      </c>
      <c r="J25" s="67">
        <v>745</v>
      </c>
      <c r="K25" s="67"/>
      <c r="L25" s="77">
        <v>475</v>
      </c>
      <c r="M25" s="67"/>
      <c r="N25" s="67">
        <v>0</v>
      </c>
      <c r="O25" s="67">
        <v>475</v>
      </c>
      <c r="Q25" s="77">
        <v>210</v>
      </c>
      <c r="R25" s="67"/>
      <c r="S25" s="67">
        <v>10</v>
      </c>
      <c r="T25" s="67">
        <v>200</v>
      </c>
    </row>
    <row r="26" spans="1:20" x14ac:dyDescent="0.3">
      <c r="A26" s="5" t="s">
        <v>76</v>
      </c>
      <c r="B26" s="77">
        <v>41640</v>
      </c>
      <c r="C26" s="67"/>
      <c r="D26" s="67">
        <v>12685</v>
      </c>
      <c r="E26" s="67">
        <v>28955</v>
      </c>
      <c r="F26" s="67"/>
      <c r="G26" s="77">
        <v>18415</v>
      </c>
      <c r="H26" s="67"/>
      <c r="I26" s="67">
        <v>10255</v>
      </c>
      <c r="J26" s="67">
        <v>8160</v>
      </c>
      <c r="K26" s="67"/>
      <c r="L26" s="77">
        <v>19060</v>
      </c>
      <c r="M26" s="67"/>
      <c r="N26" s="67">
        <v>2430</v>
      </c>
      <c r="O26" s="67">
        <v>16630</v>
      </c>
      <c r="Q26" s="77">
        <v>4165</v>
      </c>
      <c r="R26" s="67"/>
      <c r="S26" s="67">
        <v>0</v>
      </c>
      <c r="T26" s="67">
        <v>4165</v>
      </c>
    </row>
    <row r="27" spans="1:20" x14ac:dyDescent="0.3">
      <c r="A27" s="5" t="s">
        <v>78</v>
      </c>
      <c r="B27" s="77">
        <v>2660</v>
      </c>
      <c r="C27" s="67"/>
      <c r="D27" s="67">
        <v>345</v>
      </c>
      <c r="E27" s="67">
        <v>2315</v>
      </c>
      <c r="F27" s="67"/>
      <c r="G27" s="77">
        <v>1725</v>
      </c>
      <c r="H27" s="67"/>
      <c r="I27" s="67">
        <v>345</v>
      </c>
      <c r="J27" s="67">
        <v>1380</v>
      </c>
      <c r="K27" s="67"/>
      <c r="L27" s="77">
        <v>935</v>
      </c>
      <c r="M27" s="67"/>
      <c r="N27" s="67">
        <v>0</v>
      </c>
      <c r="O27" s="67">
        <v>935</v>
      </c>
      <c r="Q27" s="77">
        <v>0</v>
      </c>
      <c r="R27" s="67"/>
      <c r="S27" s="67">
        <v>0</v>
      </c>
      <c r="T27" s="67">
        <v>0</v>
      </c>
    </row>
    <row r="28" spans="1:20" x14ac:dyDescent="0.3">
      <c r="A28" s="5" t="s">
        <v>79</v>
      </c>
      <c r="B28" s="77">
        <v>775</v>
      </c>
      <c r="C28" s="67"/>
      <c r="D28" s="67">
        <v>135</v>
      </c>
      <c r="E28" s="67">
        <v>640</v>
      </c>
      <c r="F28" s="67"/>
      <c r="G28" s="77">
        <v>775</v>
      </c>
      <c r="H28" s="67"/>
      <c r="I28" s="67">
        <v>135</v>
      </c>
      <c r="J28" s="67">
        <v>640</v>
      </c>
      <c r="K28" s="67"/>
      <c r="L28" s="77">
        <v>0</v>
      </c>
      <c r="M28" s="67"/>
      <c r="N28" s="67">
        <v>0</v>
      </c>
      <c r="O28" s="67">
        <v>0</v>
      </c>
      <c r="Q28" s="77">
        <v>0</v>
      </c>
      <c r="R28" s="67"/>
      <c r="S28" s="67">
        <v>0</v>
      </c>
      <c r="T28" s="67">
        <v>0</v>
      </c>
    </row>
    <row r="29" spans="1:20" x14ac:dyDescent="0.3">
      <c r="A29" s="5" t="s">
        <v>80</v>
      </c>
      <c r="B29" s="77">
        <v>2225</v>
      </c>
      <c r="C29" s="67"/>
      <c r="D29" s="67">
        <v>405</v>
      </c>
      <c r="E29" s="67">
        <v>1815</v>
      </c>
      <c r="F29" s="67"/>
      <c r="G29" s="77">
        <v>1185</v>
      </c>
      <c r="H29" s="67"/>
      <c r="I29" s="67">
        <v>245</v>
      </c>
      <c r="J29" s="67">
        <v>940</v>
      </c>
      <c r="K29" s="67"/>
      <c r="L29" s="77">
        <v>600</v>
      </c>
      <c r="M29" s="67"/>
      <c r="N29" s="67">
        <v>155</v>
      </c>
      <c r="O29" s="67">
        <v>445</v>
      </c>
      <c r="Q29" s="77">
        <v>435</v>
      </c>
      <c r="R29" s="67"/>
      <c r="S29" s="67">
        <v>5</v>
      </c>
      <c r="T29" s="67">
        <v>430</v>
      </c>
    </row>
    <row r="30" spans="1:20" x14ac:dyDescent="0.3">
      <c r="A30" s="5" t="s">
        <v>81</v>
      </c>
      <c r="B30" s="77">
        <v>3685</v>
      </c>
      <c r="C30" s="67"/>
      <c r="D30" s="67">
        <v>770</v>
      </c>
      <c r="E30" s="67">
        <v>2915</v>
      </c>
      <c r="F30" s="67"/>
      <c r="G30" s="77">
        <v>1005</v>
      </c>
      <c r="H30" s="67"/>
      <c r="I30" s="67">
        <v>725</v>
      </c>
      <c r="J30" s="67">
        <v>280</v>
      </c>
      <c r="K30" s="67"/>
      <c r="L30" s="77">
        <v>1505</v>
      </c>
      <c r="M30" s="67"/>
      <c r="N30" s="67">
        <v>45</v>
      </c>
      <c r="O30" s="67">
        <v>1460</v>
      </c>
      <c r="Q30" s="77">
        <v>1175</v>
      </c>
      <c r="R30" s="67"/>
      <c r="S30" s="67">
        <v>0</v>
      </c>
      <c r="T30" s="67">
        <v>1175</v>
      </c>
    </row>
    <row r="31" spans="1:20" x14ac:dyDescent="0.3">
      <c r="A31" s="5" t="s">
        <v>83</v>
      </c>
      <c r="B31" s="77">
        <v>1100</v>
      </c>
      <c r="C31" s="67"/>
      <c r="D31" s="67">
        <v>755</v>
      </c>
      <c r="E31" s="67">
        <v>345</v>
      </c>
      <c r="F31" s="67"/>
      <c r="G31" s="77">
        <v>630</v>
      </c>
      <c r="H31" s="67"/>
      <c r="I31" s="67">
        <v>465</v>
      </c>
      <c r="J31" s="67">
        <v>165</v>
      </c>
      <c r="K31" s="67"/>
      <c r="L31" s="77">
        <v>430</v>
      </c>
      <c r="M31" s="67"/>
      <c r="N31" s="67">
        <v>290</v>
      </c>
      <c r="O31" s="67">
        <v>140</v>
      </c>
      <c r="Q31" s="77">
        <v>40</v>
      </c>
      <c r="R31" s="67"/>
      <c r="S31" s="67">
        <v>0</v>
      </c>
      <c r="T31" s="67">
        <v>40</v>
      </c>
    </row>
    <row r="32" spans="1:20" x14ac:dyDescent="0.3">
      <c r="A32" s="5" t="s">
        <v>85</v>
      </c>
      <c r="B32" s="77">
        <v>2925</v>
      </c>
      <c r="C32" s="67"/>
      <c r="D32" s="67">
        <v>370</v>
      </c>
      <c r="E32" s="67">
        <v>2555</v>
      </c>
      <c r="F32" s="67"/>
      <c r="G32" s="77">
        <v>1475</v>
      </c>
      <c r="H32" s="67"/>
      <c r="I32" s="67">
        <v>370</v>
      </c>
      <c r="J32" s="67">
        <v>1105</v>
      </c>
      <c r="K32" s="67"/>
      <c r="L32" s="77">
        <v>75</v>
      </c>
      <c r="M32" s="67"/>
      <c r="N32" s="67">
        <v>0</v>
      </c>
      <c r="O32" s="67">
        <v>75</v>
      </c>
      <c r="Q32" s="77">
        <v>1375</v>
      </c>
      <c r="R32" s="67"/>
      <c r="S32" s="67">
        <v>0</v>
      </c>
      <c r="T32" s="67">
        <v>1375</v>
      </c>
    </row>
    <row r="33" spans="1:20" x14ac:dyDescent="0.3">
      <c r="A33" s="5" t="s">
        <v>86</v>
      </c>
      <c r="B33" s="77">
        <v>2130</v>
      </c>
      <c r="C33" s="67"/>
      <c r="D33" s="67">
        <v>355</v>
      </c>
      <c r="E33" s="67">
        <v>1775</v>
      </c>
      <c r="F33" s="67"/>
      <c r="G33" s="77">
        <v>745</v>
      </c>
      <c r="H33" s="67"/>
      <c r="I33" s="67">
        <v>355</v>
      </c>
      <c r="J33" s="67">
        <v>390</v>
      </c>
      <c r="K33" s="67"/>
      <c r="L33" s="77">
        <v>1120</v>
      </c>
      <c r="M33" s="67"/>
      <c r="N33" s="67">
        <v>0</v>
      </c>
      <c r="O33" s="67">
        <v>1115</v>
      </c>
      <c r="Q33" s="77">
        <v>265</v>
      </c>
      <c r="R33" s="67"/>
      <c r="S33" s="67">
        <v>0</v>
      </c>
      <c r="T33" s="67">
        <v>265</v>
      </c>
    </row>
    <row r="34" spans="1:20" x14ac:dyDescent="0.3">
      <c r="A34" s="5" t="s">
        <v>87</v>
      </c>
      <c r="B34" s="77">
        <v>475</v>
      </c>
      <c r="C34" s="67"/>
      <c r="D34" s="67">
        <v>240</v>
      </c>
      <c r="E34" s="67">
        <v>235</v>
      </c>
      <c r="F34" s="67"/>
      <c r="G34" s="77">
        <v>285</v>
      </c>
      <c r="H34" s="67"/>
      <c r="I34" s="67">
        <v>240</v>
      </c>
      <c r="J34" s="67">
        <v>50</v>
      </c>
      <c r="K34" s="67"/>
      <c r="L34" s="77">
        <v>190</v>
      </c>
      <c r="M34" s="67"/>
      <c r="N34" s="67">
        <v>0</v>
      </c>
      <c r="O34" s="67">
        <v>190</v>
      </c>
      <c r="Q34" s="77">
        <v>0</v>
      </c>
      <c r="R34" s="67"/>
      <c r="S34" s="67">
        <v>0</v>
      </c>
      <c r="T34" s="67">
        <v>0</v>
      </c>
    </row>
    <row r="35" spans="1:20" x14ac:dyDescent="0.3">
      <c r="A35" s="5" t="s">
        <v>89</v>
      </c>
      <c r="B35" s="77">
        <v>13760</v>
      </c>
      <c r="C35" s="67"/>
      <c r="D35" s="67">
        <v>5180</v>
      </c>
      <c r="E35" s="67">
        <v>8580</v>
      </c>
      <c r="F35" s="67"/>
      <c r="G35" s="77">
        <v>5525</v>
      </c>
      <c r="H35" s="67"/>
      <c r="I35" s="67">
        <v>2045</v>
      </c>
      <c r="J35" s="67">
        <v>3480</v>
      </c>
      <c r="K35" s="67"/>
      <c r="L35" s="77">
        <v>5285</v>
      </c>
      <c r="M35" s="67"/>
      <c r="N35" s="67">
        <v>1505</v>
      </c>
      <c r="O35" s="67">
        <v>3780</v>
      </c>
      <c r="Q35" s="77">
        <v>2950</v>
      </c>
      <c r="R35" s="67"/>
      <c r="S35" s="67">
        <v>1630</v>
      </c>
      <c r="T35" s="67">
        <v>1320</v>
      </c>
    </row>
    <row r="36" spans="1:20" x14ac:dyDescent="0.3">
      <c r="A36" s="5" t="s">
        <v>91</v>
      </c>
      <c r="B36" s="77">
        <v>15730</v>
      </c>
      <c r="C36" s="67"/>
      <c r="D36" s="67">
        <v>6595</v>
      </c>
      <c r="E36" s="67">
        <v>9135</v>
      </c>
      <c r="F36" s="67"/>
      <c r="G36" s="77">
        <v>5415</v>
      </c>
      <c r="H36" s="67"/>
      <c r="I36" s="67">
        <v>4020</v>
      </c>
      <c r="J36" s="67">
        <v>1395</v>
      </c>
      <c r="K36" s="67"/>
      <c r="L36" s="77">
        <v>5190</v>
      </c>
      <c r="M36" s="67"/>
      <c r="N36" s="67">
        <v>1225</v>
      </c>
      <c r="O36" s="67">
        <v>3965</v>
      </c>
      <c r="Q36" s="77">
        <v>5125</v>
      </c>
      <c r="R36" s="67"/>
      <c r="S36" s="67">
        <v>1350</v>
      </c>
      <c r="T36" s="67">
        <v>3775</v>
      </c>
    </row>
    <row r="37" spans="1:20" x14ac:dyDescent="0.3">
      <c r="A37" s="5" t="s">
        <v>92</v>
      </c>
      <c r="B37" s="77">
        <v>4260</v>
      </c>
      <c r="C37" s="67"/>
      <c r="D37" s="67">
        <v>1015</v>
      </c>
      <c r="E37" s="67">
        <v>3240</v>
      </c>
      <c r="F37" s="67"/>
      <c r="G37" s="77">
        <v>1445</v>
      </c>
      <c r="H37" s="67"/>
      <c r="I37" s="67">
        <v>900</v>
      </c>
      <c r="J37" s="67">
        <v>550</v>
      </c>
      <c r="K37" s="67"/>
      <c r="L37" s="77">
        <v>1620</v>
      </c>
      <c r="M37" s="67"/>
      <c r="N37" s="67">
        <v>120</v>
      </c>
      <c r="O37" s="67">
        <v>1500</v>
      </c>
      <c r="Q37" s="77">
        <v>1190</v>
      </c>
      <c r="R37" s="67"/>
      <c r="S37" s="67">
        <v>0</v>
      </c>
      <c r="T37" s="67">
        <v>1190</v>
      </c>
    </row>
    <row r="38" spans="1:20" x14ac:dyDescent="0.3">
      <c r="A38" s="5" t="s">
        <v>93</v>
      </c>
      <c r="B38" s="77">
        <v>1260</v>
      </c>
      <c r="C38" s="67"/>
      <c r="D38" s="67">
        <v>495</v>
      </c>
      <c r="E38" s="67">
        <v>765</v>
      </c>
      <c r="F38" s="67"/>
      <c r="G38" s="77">
        <v>710</v>
      </c>
      <c r="H38" s="67"/>
      <c r="I38" s="67">
        <v>445</v>
      </c>
      <c r="J38" s="67">
        <v>270</v>
      </c>
      <c r="K38" s="67"/>
      <c r="L38" s="77">
        <v>550</v>
      </c>
      <c r="M38" s="67"/>
      <c r="N38" s="67">
        <v>55</v>
      </c>
      <c r="O38" s="67">
        <v>495</v>
      </c>
      <c r="Q38" s="77">
        <v>0</v>
      </c>
      <c r="R38" s="67"/>
      <c r="S38" s="67">
        <v>0</v>
      </c>
      <c r="T38" s="67">
        <v>0</v>
      </c>
    </row>
    <row r="39" spans="1:20" x14ac:dyDescent="0.3">
      <c r="A39" s="5" t="s">
        <v>94</v>
      </c>
      <c r="B39" s="77">
        <v>3690</v>
      </c>
      <c r="C39" s="67"/>
      <c r="D39" s="67">
        <v>340</v>
      </c>
      <c r="E39" s="67">
        <v>3350</v>
      </c>
      <c r="F39" s="67"/>
      <c r="G39" s="77">
        <v>1180</v>
      </c>
      <c r="H39" s="67"/>
      <c r="I39" s="67">
        <v>340</v>
      </c>
      <c r="J39" s="67">
        <v>840</v>
      </c>
      <c r="K39" s="67"/>
      <c r="L39" s="77">
        <v>205</v>
      </c>
      <c r="M39" s="67"/>
      <c r="N39" s="67">
        <v>0</v>
      </c>
      <c r="O39" s="67">
        <v>205</v>
      </c>
      <c r="Q39" s="77">
        <v>2305</v>
      </c>
      <c r="R39" s="67"/>
      <c r="S39" s="67">
        <v>0</v>
      </c>
      <c r="T39" s="67">
        <v>2305</v>
      </c>
    </row>
    <row r="40" spans="1:20" x14ac:dyDescent="0.3">
      <c r="A40" s="5" t="s">
        <v>219</v>
      </c>
      <c r="B40" s="77">
        <v>5610</v>
      </c>
      <c r="C40" s="67"/>
      <c r="D40" s="67">
        <v>2590</v>
      </c>
      <c r="E40" s="67">
        <v>3020</v>
      </c>
      <c r="F40" s="67"/>
      <c r="G40" s="77">
        <v>3915</v>
      </c>
      <c r="H40" s="67"/>
      <c r="I40" s="67">
        <v>2565</v>
      </c>
      <c r="J40" s="67">
        <v>1350</v>
      </c>
      <c r="K40" s="67"/>
      <c r="L40" s="77">
        <v>1295</v>
      </c>
      <c r="M40" s="67"/>
      <c r="N40" s="67">
        <v>25</v>
      </c>
      <c r="O40" s="67">
        <v>1275</v>
      </c>
      <c r="Q40" s="77">
        <v>400</v>
      </c>
      <c r="R40" s="67"/>
      <c r="S40" s="67">
        <v>0</v>
      </c>
      <c r="T40" s="67">
        <v>400</v>
      </c>
    </row>
    <row r="41" spans="1:20" x14ac:dyDescent="0.3">
      <c r="A41" s="5" t="s">
        <v>95</v>
      </c>
      <c r="B41" s="77">
        <v>1685</v>
      </c>
      <c r="C41" s="67"/>
      <c r="D41" s="67">
        <v>650</v>
      </c>
      <c r="E41" s="67">
        <v>1030</v>
      </c>
      <c r="F41" s="67"/>
      <c r="G41" s="77">
        <v>770</v>
      </c>
      <c r="H41" s="67"/>
      <c r="I41" s="67">
        <v>560</v>
      </c>
      <c r="J41" s="67">
        <v>210</v>
      </c>
      <c r="K41" s="67"/>
      <c r="L41" s="77">
        <v>665</v>
      </c>
      <c r="M41" s="67"/>
      <c r="N41" s="67">
        <v>95</v>
      </c>
      <c r="O41" s="67">
        <v>570</v>
      </c>
      <c r="Q41" s="77">
        <v>250</v>
      </c>
      <c r="R41" s="67"/>
      <c r="S41" s="67">
        <v>0</v>
      </c>
      <c r="T41" s="67">
        <v>250</v>
      </c>
    </row>
    <row r="42" spans="1:20" x14ac:dyDescent="0.3">
      <c r="A42" s="5" t="s">
        <v>220</v>
      </c>
      <c r="B42" s="77">
        <v>2465</v>
      </c>
      <c r="C42" s="67"/>
      <c r="D42" s="67">
        <v>970</v>
      </c>
      <c r="E42" s="67">
        <v>1495</v>
      </c>
      <c r="F42" s="67"/>
      <c r="G42" s="77">
        <v>1870</v>
      </c>
      <c r="H42" s="67"/>
      <c r="I42" s="67">
        <v>870</v>
      </c>
      <c r="J42" s="67">
        <v>1000</v>
      </c>
      <c r="K42" s="67"/>
      <c r="L42" s="77">
        <v>565</v>
      </c>
      <c r="M42" s="67"/>
      <c r="N42" s="67">
        <v>100</v>
      </c>
      <c r="O42" s="67">
        <v>465</v>
      </c>
      <c r="Q42" s="77">
        <v>30</v>
      </c>
      <c r="R42" s="67"/>
      <c r="S42" s="67">
        <v>0</v>
      </c>
      <c r="T42" s="67">
        <v>30</v>
      </c>
    </row>
    <row r="43" spans="1:20" x14ac:dyDescent="0.3">
      <c r="A43" s="5" t="s">
        <v>96</v>
      </c>
      <c r="B43" s="77">
        <v>6210</v>
      </c>
      <c r="C43" s="67"/>
      <c r="D43" s="67">
        <v>3045</v>
      </c>
      <c r="E43" s="67">
        <v>3165</v>
      </c>
      <c r="F43" s="67"/>
      <c r="G43" s="77">
        <v>4885</v>
      </c>
      <c r="H43" s="67"/>
      <c r="I43" s="67">
        <v>2880</v>
      </c>
      <c r="J43" s="67">
        <v>2010</v>
      </c>
      <c r="K43" s="67"/>
      <c r="L43" s="77">
        <v>1395</v>
      </c>
      <c r="M43" s="67"/>
      <c r="N43" s="67">
        <v>210</v>
      </c>
      <c r="O43" s="67">
        <v>1185</v>
      </c>
      <c r="Q43" s="77">
        <v>-70</v>
      </c>
      <c r="R43" s="67"/>
      <c r="S43" s="67">
        <v>-40</v>
      </c>
      <c r="T43" s="67">
        <v>-30</v>
      </c>
    </row>
    <row r="44" spans="1:20" x14ac:dyDescent="0.3">
      <c r="A44" s="5" t="s">
        <v>97</v>
      </c>
      <c r="B44" s="77">
        <v>2620</v>
      </c>
      <c r="C44" s="67"/>
      <c r="D44" s="67">
        <v>960</v>
      </c>
      <c r="E44" s="67">
        <v>1655</v>
      </c>
      <c r="F44" s="67"/>
      <c r="G44" s="77">
        <v>1615</v>
      </c>
      <c r="H44" s="67"/>
      <c r="I44" s="67">
        <v>950</v>
      </c>
      <c r="J44" s="67">
        <v>665</v>
      </c>
      <c r="K44" s="67"/>
      <c r="L44" s="77">
        <v>1005</v>
      </c>
      <c r="M44" s="67"/>
      <c r="N44" s="67">
        <v>15</v>
      </c>
      <c r="O44" s="67">
        <v>990</v>
      </c>
      <c r="Q44" s="77">
        <v>0</v>
      </c>
      <c r="R44" s="67"/>
      <c r="S44" s="67">
        <v>0</v>
      </c>
      <c r="T44" s="67">
        <v>0</v>
      </c>
    </row>
    <row r="45" spans="1:20" x14ac:dyDescent="0.3">
      <c r="A45" s="5" t="s">
        <v>98</v>
      </c>
      <c r="B45" s="77">
        <v>3235</v>
      </c>
      <c r="C45" s="67"/>
      <c r="D45" s="67">
        <v>805</v>
      </c>
      <c r="E45" s="67">
        <v>2430</v>
      </c>
      <c r="F45" s="67"/>
      <c r="G45" s="77">
        <v>1395</v>
      </c>
      <c r="H45" s="67"/>
      <c r="I45" s="67">
        <v>405</v>
      </c>
      <c r="J45" s="67">
        <v>990</v>
      </c>
      <c r="K45" s="67"/>
      <c r="L45" s="77">
        <v>585</v>
      </c>
      <c r="M45" s="67"/>
      <c r="N45" s="67">
        <v>400</v>
      </c>
      <c r="O45" s="67">
        <v>185</v>
      </c>
      <c r="Q45" s="77">
        <v>1255</v>
      </c>
      <c r="R45" s="67"/>
      <c r="S45" s="67">
        <v>0</v>
      </c>
      <c r="T45" s="67">
        <v>1255</v>
      </c>
    </row>
    <row r="46" spans="1:20" x14ac:dyDescent="0.3">
      <c r="A46" s="5" t="s">
        <v>23</v>
      </c>
      <c r="B46" s="77">
        <v>2150</v>
      </c>
      <c r="C46" s="67"/>
      <c r="D46" s="67">
        <v>210</v>
      </c>
      <c r="E46" s="67">
        <v>1935</v>
      </c>
      <c r="F46" s="67"/>
      <c r="G46" s="77">
        <v>485</v>
      </c>
      <c r="H46" s="67"/>
      <c r="I46" s="67">
        <v>210</v>
      </c>
      <c r="J46" s="67">
        <v>275</v>
      </c>
      <c r="K46" s="67"/>
      <c r="L46" s="77">
        <v>580</v>
      </c>
      <c r="M46" s="67"/>
      <c r="N46" s="67">
        <v>0</v>
      </c>
      <c r="O46" s="67">
        <v>580</v>
      </c>
      <c r="Q46" s="77">
        <v>1080</v>
      </c>
      <c r="R46" s="67"/>
      <c r="S46" s="67">
        <v>0</v>
      </c>
      <c r="T46" s="67">
        <v>1080</v>
      </c>
    </row>
    <row r="47" spans="1:20" x14ac:dyDescent="0.3">
      <c r="A47" s="5" t="s">
        <v>99</v>
      </c>
      <c r="B47" s="77">
        <v>1905</v>
      </c>
      <c r="C47" s="67"/>
      <c r="D47" s="67">
        <v>755</v>
      </c>
      <c r="E47" s="67">
        <v>1150</v>
      </c>
      <c r="F47" s="67"/>
      <c r="G47" s="77">
        <v>1905</v>
      </c>
      <c r="H47" s="67"/>
      <c r="I47" s="67">
        <v>755</v>
      </c>
      <c r="J47" s="67">
        <v>1150</v>
      </c>
      <c r="K47" s="67"/>
      <c r="L47" s="77">
        <v>0</v>
      </c>
      <c r="M47" s="67"/>
      <c r="N47" s="67">
        <v>0</v>
      </c>
      <c r="O47" s="67">
        <v>0</v>
      </c>
      <c r="Q47" s="77">
        <v>0</v>
      </c>
      <c r="R47" s="67"/>
      <c r="S47" s="67">
        <v>0</v>
      </c>
      <c r="T47" s="67">
        <v>0</v>
      </c>
    </row>
    <row r="48" spans="1:20" x14ac:dyDescent="0.3">
      <c r="A48" s="5" t="s">
        <v>100</v>
      </c>
      <c r="B48" s="77">
        <v>3615</v>
      </c>
      <c r="C48" s="67"/>
      <c r="D48" s="67">
        <v>1455</v>
      </c>
      <c r="E48" s="67">
        <v>2160</v>
      </c>
      <c r="F48" s="67"/>
      <c r="G48" s="77">
        <v>2920</v>
      </c>
      <c r="H48" s="67"/>
      <c r="I48" s="67">
        <v>1455</v>
      </c>
      <c r="J48" s="67">
        <v>1465</v>
      </c>
      <c r="K48" s="67"/>
      <c r="L48" s="77">
        <v>545</v>
      </c>
      <c r="M48" s="67"/>
      <c r="N48" s="67">
        <v>0</v>
      </c>
      <c r="O48" s="67">
        <v>545</v>
      </c>
      <c r="Q48" s="77">
        <v>150</v>
      </c>
      <c r="R48" s="67"/>
      <c r="S48" s="67">
        <v>0</v>
      </c>
      <c r="T48" s="67">
        <v>150</v>
      </c>
    </row>
    <row r="49" spans="1:20" x14ac:dyDescent="0.3">
      <c r="A49" s="5" t="s">
        <v>102</v>
      </c>
      <c r="B49" s="77">
        <v>9035</v>
      </c>
      <c r="C49" s="67"/>
      <c r="D49" s="67">
        <v>2150</v>
      </c>
      <c r="E49" s="67">
        <v>6885</v>
      </c>
      <c r="F49" s="67"/>
      <c r="G49" s="77">
        <v>4770</v>
      </c>
      <c r="H49" s="67"/>
      <c r="I49" s="67">
        <v>2150</v>
      </c>
      <c r="J49" s="67">
        <v>2620</v>
      </c>
      <c r="K49" s="67"/>
      <c r="L49" s="77">
        <v>1860</v>
      </c>
      <c r="M49" s="67"/>
      <c r="N49" s="67">
        <v>0</v>
      </c>
      <c r="O49" s="67">
        <v>1860</v>
      </c>
      <c r="Q49" s="77">
        <v>2400</v>
      </c>
      <c r="R49" s="67"/>
      <c r="S49" s="67">
        <v>0</v>
      </c>
      <c r="T49" s="67">
        <v>2400</v>
      </c>
    </row>
    <row r="50" spans="1:20" x14ac:dyDescent="0.3">
      <c r="A50" s="5" t="s">
        <v>103</v>
      </c>
      <c r="B50" s="77">
        <v>1325</v>
      </c>
      <c r="C50" s="67"/>
      <c r="D50" s="67">
        <v>230</v>
      </c>
      <c r="E50" s="67">
        <v>1095</v>
      </c>
      <c r="F50" s="67"/>
      <c r="G50" s="77">
        <v>230</v>
      </c>
      <c r="H50" s="67"/>
      <c r="I50" s="67">
        <v>170</v>
      </c>
      <c r="J50" s="67">
        <v>60</v>
      </c>
      <c r="K50" s="67"/>
      <c r="L50" s="77">
        <v>275</v>
      </c>
      <c r="M50" s="67"/>
      <c r="N50" s="67">
        <v>60</v>
      </c>
      <c r="O50" s="67">
        <v>215</v>
      </c>
      <c r="Q50" s="77">
        <v>820</v>
      </c>
      <c r="R50" s="67"/>
      <c r="S50" s="67">
        <v>0</v>
      </c>
      <c r="T50" s="67">
        <v>820</v>
      </c>
    </row>
    <row r="51" spans="1:20" x14ac:dyDescent="0.3">
      <c r="A51" s="5" t="s">
        <v>104</v>
      </c>
      <c r="B51" s="77">
        <v>14420</v>
      </c>
      <c r="C51" s="67"/>
      <c r="D51" s="67">
        <v>2310</v>
      </c>
      <c r="E51" s="67">
        <v>12110</v>
      </c>
      <c r="F51" s="67"/>
      <c r="G51" s="77">
        <v>3555</v>
      </c>
      <c r="H51" s="67"/>
      <c r="I51" s="67">
        <v>1895</v>
      </c>
      <c r="J51" s="67">
        <v>1660</v>
      </c>
      <c r="K51" s="67"/>
      <c r="L51" s="77">
        <v>3740</v>
      </c>
      <c r="M51" s="67"/>
      <c r="N51" s="67">
        <v>195</v>
      </c>
      <c r="O51" s="67">
        <v>3545</v>
      </c>
      <c r="Q51" s="77">
        <v>7120</v>
      </c>
      <c r="R51" s="67"/>
      <c r="S51" s="67">
        <v>215</v>
      </c>
      <c r="T51" s="67">
        <v>6905</v>
      </c>
    </row>
    <row r="52" spans="1:20" x14ac:dyDescent="0.3">
      <c r="A52" s="5" t="s">
        <v>105</v>
      </c>
      <c r="B52" s="77">
        <v>1625</v>
      </c>
      <c r="C52" s="67"/>
      <c r="D52" s="67">
        <v>275</v>
      </c>
      <c r="E52" s="67">
        <v>1350</v>
      </c>
      <c r="F52" s="67"/>
      <c r="G52" s="77">
        <v>670</v>
      </c>
      <c r="H52" s="67"/>
      <c r="I52" s="67">
        <v>265</v>
      </c>
      <c r="J52" s="67">
        <v>405</v>
      </c>
      <c r="K52" s="67"/>
      <c r="L52" s="77">
        <v>350</v>
      </c>
      <c r="M52" s="67"/>
      <c r="N52" s="67">
        <v>10</v>
      </c>
      <c r="O52" s="67">
        <v>340</v>
      </c>
      <c r="Q52" s="77">
        <v>610</v>
      </c>
      <c r="R52" s="67"/>
      <c r="S52" s="67">
        <v>0</v>
      </c>
      <c r="T52" s="67">
        <v>610</v>
      </c>
    </row>
    <row r="53" spans="1:20" x14ac:dyDescent="0.3">
      <c r="A53" s="5" t="s">
        <v>106</v>
      </c>
      <c r="B53" s="77">
        <v>1245</v>
      </c>
      <c r="C53" s="67"/>
      <c r="D53" s="67">
        <v>490</v>
      </c>
      <c r="E53" s="67">
        <v>755</v>
      </c>
      <c r="F53" s="67"/>
      <c r="G53" s="77">
        <v>905</v>
      </c>
      <c r="H53" s="67"/>
      <c r="I53" s="67">
        <v>490</v>
      </c>
      <c r="J53" s="67">
        <v>415</v>
      </c>
      <c r="K53" s="67"/>
      <c r="L53" s="77">
        <v>340</v>
      </c>
      <c r="M53" s="67"/>
      <c r="N53" s="67">
        <v>0</v>
      </c>
      <c r="O53" s="67">
        <v>340</v>
      </c>
      <c r="Q53" s="77">
        <v>0</v>
      </c>
      <c r="R53" s="67"/>
      <c r="S53" s="67">
        <v>0</v>
      </c>
      <c r="T53" s="67">
        <v>0</v>
      </c>
    </row>
    <row r="54" spans="1:20" x14ac:dyDescent="0.3">
      <c r="A54" s="5" t="s">
        <v>107</v>
      </c>
      <c r="B54" s="77">
        <v>1665</v>
      </c>
      <c r="C54" s="67"/>
      <c r="D54" s="67">
        <v>315</v>
      </c>
      <c r="E54" s="67">
        <v>1350</v>
      </c>
      <c r="F54" s="67"/>
      <c r="G54" s="77">
        <v>835</v>
      </c>
      <c r="H54" s="67"/>
      <c r="I54" s="67">
        <v>315</v>
      </c>
      <c r="J54" s="67">
        <v>515</v>
      </c>
      <c r="K54" s="67"/>
      <c r="L54" s="77">
        <v>830</v>
      </c>
      <c r="M54" s="67"/>
      <c r="N54" s="67">
        <v>0</v>
      </c>
      <c r="O54" s="67">
        <v>830</v>
      </c>
      <c r="Q54" s="77">
        <v>0</v>
      </c>
      <c r="R54" s="67"/>
      <c r="S54" s="67">
        <v>0</v>
      </c>
      <c r="T54" s="67">
        <v>0</v>
      </c>
    </row>
    <row r="55" spans="1:20" x14ac:dyDescent="0.3">
      <c r="A55" s="5" t="s">
        <v>108</v>
      </c>
      <c r="B55" s="77">
        <v>1235</v>
      </c>
      <c r="C55" s="67"/>
      <c r="D55" s="67">
        <v>125</v>
      </c>
      <c r="E55" s="67">
        <v>1110</v>
      </c>
      <c r="F55" s="67"/>
      <c r="G55" s="77">
        <v>285</v>
      </c>
      <c r="H55" s="67"/>
      <c r="I55" s="67">
        <v>125</v>
      </c>
      <c r="J55" s="67">
        <v>165</v>
      </c>
      <c r="K55" s="67"/>
      <c r="L55" s="77">
        <v>55</v>
      </c>
      <c r="M55" s="67"/>
      <c r="N55" s="67">
        <v>0</v>
      </c>
      <c r="O55" s="67">
        <v>55</v>
      </c>
      <c r="Q55" s="77">
        <v>890</v>
      </c>
      <c r="R55" s="67"/>
      <c r="S55" s="67">
        <v>0</v>
      </c>
      <c r="T55" s="67">
        <v>890</v>
      </c>
    </row>
    <row r="56" spans="1:20" x14ac:dyDescent="0.3">
      <c r="A56" s="5" t="s">
        <v>109</v>
      </c>
      <c r="B56" s="77">
        <v>705</v>
      </c>
      <c r="C56" s="67"/>
      <c r="D56" s="67">
        <v>380</v>
      </c>
      <c r="E56" s="67">
        <v>325</v>
      </c>
      <c r="F56" s="67"/>
      <c r="G56" s="77">
        <v>540</v>
      </c>
      <c r="H56" s="67"/>
      <c r="I56" s="67">
        <v>355</v>
      </c>
      <c r="J56" s="67">
        <v>185</v>
      </c>
      <c r="K56" s="67"/>
      <c r="L56" s="77">
        <v>165</v>
      </c>
      <c r="M56" s="67"/>
      <c r="N56" s="67">
        <v>25</v>
      </c>
      <c r="O56" s="67">
        <v>140</v>
      </c>
      <c r="Q56" s="77">
        <v>0</v>
      </c>
      <c r="R56" s="67"/>
      <c r="S56" s="67">
        <v>0</v>
      </c>
      <c r="T56" s="67">
        <v>0</v>
      </c>
    </row>
    <row r="57" spans="1:20" x14ac:dyDescent="0.3">
      <c r="A57" s="5" t="s">
        <v>110</v>
      </c>
      <c r="B57" s="77">
        <v>24535</v>
      </c>
      <c r="C57" s="67"/>
      <c r="D57" s="67">
        <v>5645</v>
      </c>
      <c r="E57" s="67">
        <v>18890</v>
      </c>
      <c r="F57" s="67"/>
      <c r="G57" s="77">
        <v>9285</v>
      </c>
      <c r="H57" s="67"/>
      <c r="I57" s="67">
        <v>4445</v>
      </c>
      <c r="J57" s="67">
        <v>4840</v>
      </c>
      <c r="K57" s="67"/>
      <c r="L57" s="77">
        <v>8760</v>
      </c>
      <c r="M57" s="67"/>
      <c r="N57" s="67">
        <v>905</v>
      </c>
      <c r="O57" s="67">
        <v>7855</v>
      </c>
      <c r="Q57" s="77">
        <v>6490</v>
      </c>
      <c r="R57" s="67"/>
      <c r="S57" s="67">
        <v>295</v>
      </c>
      <c r="T57" s="67">
        <v>6195</v>
      </c>
    </row>
    <row r="58" spans="1:20" x14ac:dyDescent="0.3">
      <c r="A58" s="5" t="s">
        <v>25</v>
      </c>
      <c r="B58" s="77">
        <v>1440</v>
      </c>
      <c r="C58" s="67"/>
      <c r="D58" s="67">
        <v>450</v>
      </c>
      <c r="E58" s="67">
        <v>990</v>
      </c>
      <c r="F58" s="67"/>
      <c r="G58" s="77">
        <v>715</v>
      </c>
      <c r="H58" s="67"/>
      <c r="I58" s="67">
        <v>450</v>
      </c>
      <c r="J58" s="67">
        <v>260</v>
      </c>
      <c r="K58" s="67"/>
      <c r="L58" s="77">
        <v>515</v>
      </c>
      <c r="M58" s="67"/>
      <c r="N58" s="67">
        <v>0</v>
      </c>
      <c r="O58" s="67">
        <v>515</v>
      </c>
      <c r="Q58" s="77">
        <v>215</v>
      </c>
      <c r="R58" s="67"/>
      <c r="S58" s="67">
        <v>0</v>
      </c>
      <c r="T58" s="67">
        <v>215</v>
      </c>
    </row>
    <row r="59" spans="1:20" x14ac:dyDescent="0.3">
      <c r="A59" s="5" t="s">
        <v>112</v>
      </c>
      <c r="B59" s="77">
        <v>7080</v>
      </c>
      <c r="C59" s="67"/>
      <c r="D59" s="67">
        <v>1945</v>
      </c>
      <c r="E59" s="67">
        <v>5135</v>
      </c>
      <c r="F59" s="67"/>
      <c r="G59" s="77">
        <v>4125</v>
      </c>
      <c r="H59" s="67"/>
      <c r="I59" s="67">
        <v>1865</v>
      </c>
      <c r="J59" s="67">
        <v>2260</v>
      </c>
      <c r="K59" s="67"/>
      <c r="L59" s="77">
        <v>1845</v>
      </c>
      <c r="M59" s="67"/>
      <c r="N59" s="67">
        <v>20</v>
      </c>
      <c r="O59" s="67">
        <v>1825</v>
      </c>
      <c r="Q59" s="77">
        <v>1115</v>
      </c>
      <c r="R59" s="67"/>
      <c r="S59" s="67">
        <v>65</v>
      </c>
      <c r="T59" s="67">
        <v>1050</v>
      </c>
    </row>
    <row r="60" spans="1:20" x14ac:dyDescent="0.3">
      <c r="A60" s="5" t="s">
        <v>113</v>
      </c>
      <c r="B60" s="77">
        <v>1920</v>
      </c>
      <c r="C60" s="67"/>
      <c r="D60" s="67">
        <v>475</v>
      </c>
      <c r="E60" s="67">
        <v>1445</v>
      </c>
      <c r="F60" s="67"/>
      <c r="G60" s="77">
        <v>1075</v>
      </c>
      <c r="H60" s="67"/>
      <c r="I60" s="67">
        <v>475</v>
      </c>
      <c r="J60" s="67">
        <v>600</v>
      </c>
      <c r="K60" s="67"/>
      <c r="L60" s="77">
        <v>840</v>
      </c>
      <c r="M60" s="67"/>
      <c r="N60" s="67">
        <v>0</v>
      </c>
      <c r="O60" s="67">
        <v>840</v>
      </c>
      <c r="Q60" s="77">
        <v>5</v>
      </c>
      <c r="R60" s="67"/>
      <c r="S60" s="67">
        <v>0</v>
      </c>
      <c r="T60" s="67">
        <v>5</v>
      </c>
    </row>
    <row r="61" spans="1:20" x14ac:dyDescent="0.3">
      <c r="A61" s="5" t="s">
        <v>114</v>
      </c>
      <c r="B61" s="77">
        <v>2260</v>
      </c>
      <c r="C61" s="67"/>
      <c r="D61" s="67">
        <v>650</v>
      </c>
      <c r="E61" s="67">
        <v>1610</v>
      </c>
      <c r="F61" s="67"/>
      <c r="G61" s="77">
        <v>1790</v>
      </c>
      <c r="H61" s="67"/>
      <c r="I61" s="67">
        <v>640</v>
      </c>
      <c r="J61" s="67">
        <v>1150</v>
      </c>
      <c r="K61" s="67"/>
      <c r="L61" s="77">
        <v>325</v>
      </c>
      <c r="M61" s="67"/>
      <c r="N61" s="67">
        <v>0</v>
      </c>
      <c r="O61" s="67">
        <v>325</v>
      </c>
      <c r="Q61" s="77">
        <v>145</v>
      </c>
      <c r="R61" s="67"/>
      <c r="S61" s="67">
        <v>10</v>
      </c>
      <c r="T61" s="67">
        <v>135</v>
      </c>
    </row>
    <row r="62" spans="1:20" x14ac:dyDescent="0.3">
      <c r="A62" s="5" t="s">
        <v>115</v>
      </c>
      <c r="B62" s="77">
        <v>4455</v>
      </c>
      <c r="C62" s="67"/>
      <c r="D62" s="67">
        <v>1535</v>
      </c>
      <c r="E62" s="67">
        <v>2920</v>
      </c>
      <c r="F62" s="67"/>
      <c r="G62" s="77">
        <v>2175</v>
      </c>
      <c r="H62" s="67"/>
      <c r="I62" s="67">
        <v>1515</v>
      </c>
      <c r="J62" s="67">
        <v>660</v>
      </c>
      <c r="K62" s="67"/>
      <c r="L62" s="77">
        <v>1150</v>
      </c>
      <c r="M62" s="67"/>
      <c r="N62" s="67">
        <v>15</v>
      </c>
      <c r="O62" s="67">
        <v>1135</v>
      </c>
      <c r="Q62" s="77">
        <v>1130</v>
      </c>
      <c r="R62" s="67"/>
      <c r="S62" s="67">
        <v>5</v>
      </c>
      <c r="T62" s="67">
        <v>1125</v>
      </c>
    </row>
    <row r="63" spans="1:20" x14ac:dyDescent="0.3">
      <c r="A63" s="5" t="s">
        <v>116</v>
      </c>
      <c r="B63" s="77">
        <v>1105</v>
      </c>
      <c r="C63" s="67"/>
      <c r="D63" s="67">
        <v>60</v>
      </c>
      <c r="E63" s="67">
        <v>1045</v>
      </c>
      <c r="F63" s="67"/>
      <c r="G63" s="77">
        <v>700</v>
      </c>
      <c r="H63" s="67"/>
      <c r="I63" s="67">
        <v>60</v>
      </c>
      <c r="J63" s="67">
        <v>640</v>
      </c>
      <c r="K63" s="67"/>
      <c r="L63" s="77">
        <v>405</v>
      </c>
      <c r="M63" s="67"/>
      <c r="N63" s="67">
        <v>0</v>
      </c>
      <c r="O63" s="67">
        <v>405</v>
      </c>
      <c r="Q63" s="77">
        <v>0</v>
      </c>
      <c r="R63" s="67"/>
      <c r="S63" s="67">
        <v>0</v>
      </c>
      <c r="T63" s="67">
        <v>0</v>
      </c>
    </row>
    <row r="64" spans="1:20" x14ac:dyDescent="0.3">
      <c r="A64" s="5" t="s">
        <v>117</v>
      </c>
      <c r="B64" s="77">
        <v>425</v>
      </c>
      <c r="C64" s="67"/>
      <c r="D64" s="67">
        <v>205</v>
      </c>
      <c r="E64" s="67">
        <v>215</v>
      </c>
      <c r="F64" s="67"/>
      <c r="G64" s="77">
        <v>260</v>
      </c>
      <c r="H64" s="67"/>
      <c r="I64" s="67">
        <v>205</v>
      </c>
      <c r="J64" s="67">
        <v>50</v>
      </c>
      <c r="K64" s="67"/>
      <c r="L64" s="77">
        <v>165</v>
      </c>
      <c r="M64" s="67"/>
      <c r="N64" s="67">
        <v>0</v>
      </c>
      <c r="O64" s="67">
        <v>165</v>
      </c>
      <c r="Q64" s="77">
        <v>0</v>
      </c>
      <c r="R64" s="67"/>
      <c r="S64" s="67">
        <v>0</v>
      </c>
      <c r="T64" s="67">
        <v>0</v>
      </c>
    </row>
    <row r="65" spans="1:20" x14ac:dyDescent="0.3">
      <c r="A65" s="5"/>
      <c r="B65" s="78"/>
      <c r="C65" s="78"/>
      <c r="D65" s="67"/>
      <c r="E65" s="67"/>
      <c r="F65" s="67"/>
      <c r="G65" s="67"/>
      <c r="H65" s="67"/>
      <c r="I65" s="67"/>
      <c r="J65" s="67"/>
      <c r="K65" s="67"/>
      <c r="L65" s="67"/>
      <c r="M65" s="67"/>
      <c r="N65" s="67"/>
      <c r="O65" s="67"/>
      <c r="Q65" s="78"/>
      <c r="R65" s="78"/>
      <c r="S65" s="67"/>
      <c r="T65" s="67"/>
    </row>
    <row r="66" spans="1:20" x14ac:dyDescent="0.3">
      <c r="A66" s="748" t="s">
        <v>31</v>
      </c>
      <c r="B66" s="77">
        <v>263195</v>
      </c>
      <c r="C66" s="67"/>
      <c r="D66" s="67">
        <v>78030</v>
      </c>
      <c r="E66" s="67">
        <v>185165</v>
      </c>
      <c r="F66" s="67"/>
      <c r="G66" s="77">
        <v>118820</v>
      </c>
      <c r="H66" s="67"/>
      <c r="I66" s="67">
        <v>65165</v>
      </c>
      <c r="J66" s="67">
        <v>53655</v>
      </c>
      <c r="K66" s="67"/>
      <c r="L66" s="77">
        <v>86285</v>
      </c>
      <c r="M66" s="67"/>
      <c r="N66" s="67">
        <v>9110</v>
      </c>
      <c r="O66" s="67">
        <v>77175</v>
      </c>
      <c r="Q66" s="77">
        <v>58090</v>
      </c>
      <c r="R66" s="67"/>
      <c r="S66" s="67">
        <v>3755</v>
      </c>
      <c r="T66" s="67">
        <v>54335</v>
      </c>
    </row>
    <row r="67" spans="1:20" x14ac:dyDescent="0.3">
      <c r="A67" s="308"/>
      <c r="B67" s="321"/>
      <c r="C67" s="321"/>
      <c r="D67" s="321"/>
      <c r="E67" s="321"/>
      <c r="F67" s="67"/>
      <c r="G67" s="321"/>
      <c r="H67" s="67"/>
      <c r="I67" s="321"/>
      <c r="J67" s="321"/>
      <c r="K67" s="67"/>
      <c r="L67" s="321"/>
      <c r="M67" s="67"/>
      <c r="N67" s="321"/>
      <c r="O67" s="321"/>
      <c r="Q67" s="321"/>
      <c r="R67" s="321"/>
      <c r="S67" s="321"/>
      <c r="T67" s="321"/>
    </row>
    <row r="68" spans="1:20" x14ac:dyDescent="0.3">
      <c r="A68" s="366" t="s">
        <v>243</v>
      </c>
      <c r="B68" s="321"/>
      <c r="C68" s="321"/>
      <c r="D68" s="321"/>
      <c r="E68" s="321"/>
      <c r="F68" s="67"/>
      <c r="G68" s="321"/>
      <c r="H68" s="67"/>
      <c r="I68" s="321"/>
      <c r="J68" s="321"/>
      <c r="K68" s="67"/>
      <c r="L68" s="321"/>
      <c r="M68" s="67"/>
      <c r="N68" s="321"/>
      <c r="O68" s="321"/>
      <c r="Q68" s="321"/>
      <c r="R68" s="321"/>
      <c r="S68" s="321"/>
      <c r="T68" s="321"/>
    </row>
    <row r="69" spans="1:20" x14ac:dyDescent="0.3">
      <c r="A69" s="1" t="s">
        <v>244</v>
      </c>
      <c r="B69" s="77">
        <v>28230</v>
      </c>
      <c r="C69" s="67"/>
      <c r="D69" s="67">
        <v>5410</v>
      </c>
      <c r="E69" s="67">
        <v>22820</v>
      </c>
      <c r="F69" s="67"/>
      <c r="G69" s="77">
        <v>9980</v>
      </c>
      <c r="H69" s="67"/>
      <c r="I69" s="67">
        <v>4950</v>
      </c>
      <c r="J69" s="67">
        <v>5030</v>
      </c>
      <c r="K69" s="67"/>
      <c r="L69" s="77">
        <v>7825</v>
      </c>
      <c r="M69" s="67"/>
      <c r="N69" s="67">
        <v>245</v>
      </c>
      <c r="O69" s="67">
        <v>7580</v>
      </c>
      <c r="Q69" s="77">
        <v>10425</v>
      </c>
      <c r="R69" s="67"/>
      <c r="S69" s="67">
        <v>215</v>
      </c>
      <c r="T69" s="67">
        <v>10210</v>
      </c>
    </row>
    <row r="70" spans="1:20" x14ac:dyDescent="0.3">
      <c r="A70" s="1" t="s">
        <v>245</v>
      </c>
      <c r="B70" s="77">
        <v>75195</v>
      </c>
      <c r="C70" s="67"/>
      <c r="D70" s="67">
        <v>24060</v>
      </c>
      <c r="E70" s="67">
        <v>51135</v>
      </c>
      <c r="F70" s="67"/>
      <c r="G70" s="77">
        <v>36055</v>
      </c>
      <c r="H70" s="67"/>
      <c r="I70" s="67">
        <v>22360</v>
      </c>
      <c r="J70" s="67">
        <v>13690</v>
      </c>
      <c r="K70" s="67"/>
      <c r="L70" s="77">
        <v>24725</v>
      </c>
      <c r="M70" s="67"/>
      <c r="N70" s="67">
        <v>1395</v>
      </c>
      <c r="O70" s="67">
        <v>23330</v>
      </c>
      <c r="Q70" s="77">
        <v>14415</v>
      </c>
      <c r="R70" s="67"/>
      <c r="S70" s="67">
        <v>300</v>
      </c>
      <c r="T70" s="67">
        <v>14115</v>
      </c>
    </row>
    <row r="71" spans="1:20" x14ac:dyDescent="0.3">
      <c r="A71" s="1" t="s">
        <v>246</v>
      </c>
      <c r="B71" s="77">
        <v>51290</v>
      </c>
      <c r="C71" s="67"/>
      <c r="D71" s="67">
        <v>19480</v>
      </c>
      <c r="E71" s="67">
        <v>31810</v>
      </c>
      <c r="F71" s="67"/>
      <c r="G71" s="77">
        <v>26825</v>
      </c>
      <c r="H71" s="67"/>
      <c r="I71" s="67">
        <v>16240</v>
      </c>
      <c r="J71" s="67">
        <v>10590</v>
      </c>
      <c r="K71" s="67"/>
      <c r="L71" s="77">
        <v>14285</v>
      </c>
      <c r="M71" s="67"/>
      <c r="N71" s="67">
        <v>1935</v>
      </c>
      <c r="O71" s="67">
        <v>12350</v>
      </c>
      <c r="Q71" s="77">
        <v>10180</v>
      </c>
      <c r="R71" s="67"/>
      <c r="S71" s="67">
        <v>1310</v>
      </c>
      <c r="T71" s="67">
        <v>8870</v>
      </c>
    </row>
    <row r="72" spans="1:20" x14ac:dyDescent="0.3">
      <c r="A72" s="1" t="s">
        <v>247</v>
      </c>
      <c r="B72" s="77">
        <v>108480</v>
      </c>
      <c r="C72" s="67"/>
      <c r="D72" s="67">
        <v>29080</v>
      </c>
      <c r="E72" s="67">
        <v>79405</v>
      </c>
      <c r="F72" s="67"/>
      <c r="G72" s="77">
        <v>45960</v>
      </c>
      <c r="H72" s="67"/>
      <c r="I72" s="67">
        <v>21615</v>
      </c>
      <c r="J72" s="67">
        <v>24345</v>
      </c>
      <c r="K72" s="67"/>
      <c r="L72" s="77">
        <v>39450</v>
      </c>
      <c r="M72" s="67"/>
      <c r="N72" s="67">
        <v>5535</v>
      </c>
      <c r="O72" s="67">
        <v>33920</v>
      </c>
      <c r="Q72" s="77">
        <v>23070</v>
      </c>
      <c r="R72" s="67"/>
      <c r="S72" s="67">
        <v>1930</v>
      </c>
      <c r="T72" s="67">
        <v>21145</v>
      </c>
    </row>
    <row r="73" spans="1:20" x14ac:dyDescent="0.3">
      <c r="A73" s="308"/>
      <c r="B73" s="321"/>
      <c r="C73" s="321"/>
      <c r="D73" s="321"/>
      <c r="E73" s="321"/>
      <c r="F73" s="67"/>
      <c r="G73" s="321"/>
      <c r="H73" s="67"/>
      <c r="I73" s="321"/>
      <c r="J73" s="321"/>
      <c r="K73" s="67"/>
      <c r="L73" s="321"/>
      <c r="M73" s="67"/>
      <c r="N73" s="321"/>
      <c r="O73" s="321"/>
      <c r="Q73" s="321"/>
      <c r="R73" s="321"/>
      <c r="S73" s="321"/>
      <c r="T73" s="321"/>
    </row>
    <row r="74" spans="1:20" x14ac:dyDescent="0.3">
      <c r="A74" s="366" t="s">
        <v>248</v>
      </c>
      <c r="B74" s="321"/>
      <c r="C74" s="321"/>
      <c r="D74" s="321"/>
      <c r="E74" s="321"/>
      <c r="F74" s="67"/>
      <c r="G74" s="321"/>
      <c r="H74" s="67"/>
      <c r="I74" s="321"/>
      <c r="J74" s="321"/>
      <c r="K74" s="67"/>
      <c r="L74" s="321"/>
      <c r="M74" s="67"/>
      <c r="N74" s="321"/>
      <c r="O74" s="321"/>
      <c r="Q74" s="321"/>
      <c r="R74" s="321"/>
      <c r="S74" s="321"/>
      <c r="T74" s="321"/>
    </row>
    <row r="75" spans="1:20" x14ac:dyDescent="0.3">
      <c r="A75" s="170" t="s">
        <v>71</v>
      </c>
      <c r="B75" s="77">
        <v>203005</v>
      </c>
      <c r="C75" s="67"/>
      <c r="D75" s="67">
        <v>62830</v>
      </c>
      <c r="E75" s="67">
        <v>140175</v>
      </c>
      <c r="F75" s="67"/>
      <c r="G75" s="77">
        <v>90310</v>
      </c>
      <c r="H75" s="67"/>
      <c r="I75" s="67">
        <v>50680</v>
      </c>
      <c r="J75" s="67">
        <v>39630</v>
      </c>
      <c r="K75" s="67"/>
      <c r="L75" s="77">
        <v>69125</v>
      </c>
      <c r="M75" s="67"/>
      <c r="N75" s="67">
        <v>8465</v>
      </c>
      <c r="O75" s="67">
        <v>60660</v>
      </c>
      <c r="Q75" s="77">
        <v>43570</v>
      </c>
      <c r="R75" s="67"/>
      <c r="S75" s="67">
        <v>3680</v>
      </c>
      <c r="T75" s="67">
        <v>39890</v>
      </c>
    </row>
    <row r="76" spans="1:20" x14ac:dyDescent="0.3">
      <c r="A76" s="6" t="s">
        <v>249</v>
      </c>
      <c r="B76" s="77">
        <v>119540</v>
      </c>
      <c r="C76" s="67"/>
      <c r="D76" s="67">
        <v>39225</v>
      </c>
      <c r="E76" s="67">
        <v>80315</v>
      </c>
      <c r="F76" s="67"/>
      <c r="G76" s="77">
        <v>48240</v>
      </c>
      <c r="H76" s="67"/>
      <c r="I76" s="67">
        <v>29880</v>
      </c>
      <c r="J76" s="67">
        <v>18355</v>
      </c>
      <c r="K76" s="67"/>
      <c r="L76" s="77">
        <v>48120</v>
      </c>
      <c r="M76" s="67"/>
      <c r="N76" s="67">
        <v>6065</v>
      </c>
      <c r="O76" s="67">
        <v>42050</v>
      </c>
      <c r="Q76" s="77">
        <v>23180</v>
      </c>
      <c r="R76" s="67"/>
      <c r="S76" s="67">
        <v>3275</v>
      </c>
      <c r="T76" s="67">
        <v>19905</v>
      </c>
    </row>
    <row r="77" spans="1:20" x14ac:dyDescent="0.3">
      <c r="A77" s="6" t="s">
        <v>250</v>
      </c>
      <c r="B77" s="77">
        <v>45830</v>
      </c>
      <c r="C77" s="67"/>
      <c r="D77" s="67">
        <v>12535</v>
      </c>
      <c r="E77" s="67">
        <v>33295</v>
      </c>
      <c r="F77" s="67"/>
      <c r="G77" s="77">
        <v>22340</v>
      </c>
      <c r="H77" s="67"/>
      <c r="I77" s="67">
        <v>11835</v>
      </c>
      <c r="J77" s="67">
        <v>10505</v>
      </c>
      <c r="K77" s="67"/>
      <c r="L77" s="77">
        <v>10300</v>
      </c>
      <c r="M77" s="67"/>
      <c r="N77" s="67">
        <v>520</v>
      </c>
      <c r="O77" s="67">
        <v>9780</v>
      </c>
      <c r="Q77" s="77">
        <v>13190</v>
      </c>
      <c r="R77" s="67"/>
      <c r="S77" s="67">
        <v>180</v>
      </c>
      <c r="T77" s="67">
        <v>13010</v>
      </c>
    </row>
    <row r="78" spans="1:20" x14ac:dyDescent="0.3">
      <c r="A78" s="79" t="s">
        <v>75</v>
      </c>
      <c r="B78" s="77">
        <v>37635</v>
      </c>
      <c r="C78" s="67"/>
      <c r="D78" s="67">
        <v>11075</v>
      </c>
      <c r="E78" s="67">
        <v>26565</v>
      </c>
      <c r="F78" s="67"/>
      <c r="G78" s="77">
        <v>19730</v>
      </c>
      <c r="H78" s="67"/>
      <c r="I78" s="67">
        <v>8965</v>
      </c>
      <c r="J78" s="67">
        <v>10765</v>
      </c>
      <c r="K78" s="67"/>
      <c r="L78" s="77">
        <v>10705</v>
      </c>
      <c r="M78" s="67"/>
      <c r="N78" s="67">
        <v>1880</v>
      </c>
      <c r="O78" s="67">
        <v>8825</v>
      </c>
      <c r="Q78" s="77">
        <v>7200</v>
      </c>
      <c r="R78" s="67"/>
      <c r="S78" s="67">
        <v>230</v>
      </c>
      <c r="T78" s="67">
        <v>6970</v>
      </c>
    </row>
    <row r="79" spans="1:20" x14ac:dyDescent="0.3">
      <c r="A79" s="170" t="s">
        <v>77</v>
      </c>
      <c r="B79" s="77">
        <v>60190</v>
      </c>
      <c r="C79" s="67"/>
      <c r="D79" s="67">
        <v>15200</v>
      </c>
      <c r="E79" s="67">
        <v>44990</v>
      </c>
      <c r="F79" s="67"/>
      <c r="G79" s="77">
        <v>28510</v>
      </c>
      <c r="H79" s="67"/>
      <c r="I79" s="67">
        <v>14485</v>
      </c>
      <c r="J79" s="67">
        <v>14025</v>
      </c>
      <c r="K79" s="67"/>
      <c r="L79" s="77">
        <v>17160</v>
      </c>
      <c r="M79" s="67"/>
      <c r="N79" s="67">
        <v>640</v>
      </c>
      <c r="O79" s="67">
        <v>16520</v>
      </c>
      <c r="Q79" s="77">
        <v>14520</v>
      </c>
      <c r="R79" s="67"/>
      <c r="S79" s="67">
        <v>75</v>
      </c>
      <c r="T79" s="67">
        <v>14445</v>
      </c>
    </row>
    <row r="80" spans="1:20" x14ac:dyDescent="0.3">
      <c r="A80" s="170"/>
      <c r="B80" s="77"/>
      <c r="C80" s="319"/>
      <c r="D80" s="67"/>
      <c r="E80" s="67"/>
      <c r="F80" s="67"/>
      <c r="G80" s="77"/>
      <c r="H80" s="67"/>
      <c r="I80" s="67"/>
      <c r="J80" s="67"/>
      <c r="K80" s="67"/>
      <c r="L80" s="77"/>
      <c r="M80" s="67"/>
      <c r="N80" s="67"/>
      <c r="O80" s="67"/>
      <c r="Q80" s="77"/>
      <c r="R80" s="319"/>
      <c r="S80" s="67"/>
      <c r="T80" s="67"/>
    </row>
    <row r="81" spans="1:20" x14ac:dyDescent="0.3">
      <c r="A81" s="366" t="s">
        <v>251</v>
      </c>
      <c r="B81" s="319"/>
      <c r="C81" s="319"/>
      <c r="F81" s="67"/>
      <c r="G81" s="319"/>
      <c r="H81" s="67"/>
      <c r="K81" s="67"/>
      <c r="L81" s="319"/>
      <c r="M81" s="67"/>
      <c r="Q81" s="319"/>
      <c r="R81" s="319"/>
      <c r="S81" s="3"/>
      <c r="T81" s="3"/>
    </row>
    <row r="82" spans="1:20" x14ac:dyDescent="0.3">
      <c r="A82" s="322" t="s">
        <v>140</v>
      </c>
      <c r="B82" s="77">
        <v>64525</v>
      </c>
      <c r="C82" s="67"/>
      <c r="D82" s="67">
        <v>18880</v>
      </c>
      <c r="E82" s="67">
        <v>45645</v>
      </c>
      <c r="F82" s="67"/>
      <c r="G82" s="77">
        <v>28375</v>
      </c>
      <c r="H82" s="67"/>
      <c r="I82" s="67">
        <v>18375</v>
      </c>
      <c r="J82" s="67">
        <v>10000</v>
      </c>
      <c r="K82" s="67"/>
      <c r="L82" s="77">
        <v>20595</v>
      </c>
      <c r="M82" s="67"/>
      <c r="N82" s="67">
        <v>285</v>
      </c>
      <c r="O82" s="67">
        <v>20310</v>
      </c>
      <c r="Q82" s="77">
        <v>15555</v>
      </c>
      <c r="R82" s="67"/>
      <c r="S82" s="67">
        <v>220</v>
      </c>
      <c r="T82" s="67">
        <v>15335</v>
      </c>
    </row>
    <row r="83" spans="1:20" x14ac:dyDescent="0.3">
      <c r="A83" s="170" t="s">
        <v>46</v>
      </c>
      <c r="B83" s="77">
        <v>28230</v>
      </c>
      <c r="C83" s="67"/>
      <c r="D83" s="67">
        <v>5410</v>
      </c>
      <c r="E83" s="67">
        <v>22820</v>
      </c>
      <c r="F83" s="67"/>
      <c r="G83" s="77">
        <v>9980</v>
      </c>
      <c r="H83" s="67"/>
      <c r="I83" s="67">
        <v>4950</v>
      </c>
      <c r="J83" s="67">
        <v>5030</v>
      </c>
      <c r="K83" s="67"/>
      <c r="L83" s="77">
        <v>7825</v>
      </c>
      <c r="M83" s="67"/>
      <c r="N83" s="67">
        <v>245</v>
      </c>
      <c r="O83" s="67">
        <v>7580</v>
      </c>
      <c r="Q83" s="77">
        <v>10425</v>
      </c>
      <c r="R83" s="67"/>
      <c r="S83" s="67">
        <v>215</v>
      </c>
      <c r="T83" s="67">
        <v>10210</v>
      </c>
    </row>
    <row r="84" spans="1:20" x14ac:dyDescent="0.3">
      <c r="A84" s="79" t="s">
        <v>88</v>
      </c>
      <c r="B84" s="77">
        <v>20050</v>
      </c>
      <c r="C84" s="67"/>
      <c r="D84" s="67">
        <v>3380</v>
      </c>
      <c r="E84" s="67">
        <v>16670</v>
      </c>
      <c r="F84" s="67"/>
      <c r="G84" s="77">
        <v>5715</v>
      </c>
      <c r="H84" s="67"/>
      <c r="I84" s="67">
        <v>2965</v>
      </c>
      <c r="J84" s="67">
        <v>2750</v>
      </c>
      <c r="K84" s="67"/>
      <c r="L84" s="77">
        <v>4785</v>
      </c>
      <c r="M84" s="67"/>
      <c r="N84" s="67">
        <v>195</v>
      </c>
      <c r="O84" s="67">
        <v>4585</v>
      </c>
      <c r="Q84" s="77">
        <v>9550</v>
      </c>
      <c r="R84" s="67"/>
      <c r="S84" s="67">
        <v>215</v>
      </c>
      <c r="T84" s="67">
        <v>9335</v>
      </c>
    </row>
    <row r="85" spans="1:20" x14ac:dyDescent="0.3">
      <c r="A85" s="79" t="s">
        <v>90</v>
      </c>
      <c r="B85" s="77">
        <v>8180</v>
      </c>
      <c r="C85" s="67"/>
      <c r="D85" s="67">
        <v>2035</v>
      </c>
      <c r="E85" s="67">
        <v>6150</v>
      </c>
      <c r="F85" s="67"/>
      <c r="G85" s="77">
        <v>4265</v>
      </c>
      <c r="H85" s="67"/>
      <c r="I85" s="67">
        <v>1985</v>
      </c>
      <c r="J85" s="67">
        <v>2280</v>
      </c>
      <c r="K85" s="67"/>
      <c r="L85" s="77">
        <v>3040</v>
      </c>
      <c r="M85" s="67"/>
      <c r="N85" s="67">
        <v>50</v>
      </c>
      <c r="O85" s="67">
        <v>2990</v>
      </c>
      <c r="Q85" s="77">
        <v>875</v>
      </c>
      <c r="R85" s="67"/>
      <c r="S85" s="67">
        <v>0</v>
      </c>
      <c r="T85" s="67">
        <v>875</v>
      </c>
    </row>
    <row r="86" spans="1:20" x14ac:dyDescent="0.3">
      <c r="F86" s="67"/>
      <c r="H86" s="67"/>
      <c r="K86" s="67"/>
      <c r="M86" s="67"/>
      <c r="Q86" s="3"/>
      <c r="R86" s="3"/>
      <c r="S86" s="3"/>
      <c r="T86" s="3"/>
    </row>
    <row r="87" spans="1:20" x14ac:dyDescent="0.3">
      <c r="A87" s="170" t="s">
        <v>47</v>
      </c>
      <c r="B87" s="77">
        <v>33715</v>
      </c>
      <c r="C87" s="67"/>
      <c r="D87" s="67">
        <v>12390</v>
      </c>
      <c r="E87" s="67">
        <v>21325</v>
      </c>
      <c r="F87" s="67"/>
      <c r="G87" s="77">
        <v>17005</v>
      </c>
      <c r="H87" s="67"/>
      <c r="I87" s="67">
        <v>12385</v>
      </c>
      <c r="J87" s="67">
        <v>4620</v>
      </c>
      <c r="K87" s="67"/>
      <c r="L87" s="77">
        <v>12105</v>
      </c>
      <c r="M87" s="67"/>
      <c r="N87" s="67">
        <v>0</v>
      </c>
      <c r="O87" s="67">
        <v>12105</v>
      </c>
      <c r="Q87" s="77">
        <v>4605</v>
      </c>
      <c r="R87" s="67"/>
      <c r="S87" s="67">
        <v>5</v>
      </c>
      <c r="T87" s="67">
        <v>4600</v>
      </c>
    </row>
    <row r="88" spans="1:20" x14ac:dyDescent="0.3">
      <c r="A88" s="79" t="s">
        <v>88</v>
      </c>
      <c r="B88" s="77">
        <v>30150</v>
      </c>
      <c r="C88" s="67"/>
      <c r="D88" s="67">
        <v>10920</v>
      </c>
      <c r="E88" s="67">
        <v>19230</v>
      </c>
      <c r="F88" s="67"/>
      <c r="G88" s="77">
        <v>14245</v>
      </c>
      <c r="H88" s="67"/>
      <c r="I88" s="67">
        <v>10920</v>
      </c>
      <c r="J88" s="67">
        <v>3325</v>
      </c>
      <c r="K88" s="67"/>
      <c r="L88" s="77">
        <v>11305</v>
      </c>
      <c r="M88" s="67"/>
      <c r="N88" s="67">
        <v>0</v>
      </c>
      <c r="O88" s="67">
        <v>11305</v>
      </c>
      <c r="Q88" s="77">
        <v>4600</v>
      </c>
      <c r="R88" s="67"/>
      <c r="S88" s="67">
        <v>0</v>
      </c>
      <c r="T88" s="67">
        <v>4600</v>
      </c>
    </row>
    <row r="89" spans="1:20" x14ac:dyDescent="0.3">
      <c r="A89" s="79" t="s">
        <v>90</v>
      </c>
      <c r="B89" s="77">
        <v>3565</v>
      </c>
      <c r="C89" s="67"/>
      <c r="D89" s="67">
        <v>1470</v>
      </c>
      <c r="E89" s="67">
        <v>2095</v>
      </c>
      <c r="F89" s="67"/>
      <c r="G89" s="77">
        <v>2760</v>
      </c>
      <c r="H89" s="67"/>
      <c r="I89" s="67">
        <v>1470</v>
      </c>
      <c r="J89" s="67">
        <v>1290</v>
      </c>
      <c r="K89" s="67"/>
      <c r="L89" s="77">
        <v>800</v>
      </c>
      <c r="M89" s="67"/>
      <c r="N89" s="67">
        <v>0</v>
      </c>
      <c r="O89" s="67">
        <v>800</v>
      </c>
      <c r="Q89" s="77">
        <v>5</v>
      </c>
      <c r="R89" s="67"/>
      <c r="S89" s="67">
        <v>5</v>
      </c>
      <c r="T89" s="67">
        <v>0</v>
      </c>
    </row>
    <row r="90" spans="1:20" x14ac:dyDescent="0.3">
      <c r="F90" s="67"/>
      <c r="H90" s="67"/>
      <c r="K90" s="67"/>
      <c r="M90" s="67"/>
      <c r="Q90" s="3"/>
      <c r="R90" s="3"/>
      <c r="S90" s="3"/>
      <c r="T90" s="3"/>
    </row>
    <row r="91" spans="1:20" x14ac:dyDescent="0.3">
      <c r="A91" s="170" t="s">
        <v>48</v>
      </c>
      <c r="B91" s="77">
        <v>2580</v>
      </c>
      <c r="C91" s="67"/>
      <c r="D91" s="67">
        <v>1080</v>
      </c>
      <c r="E91" s="67">
        <v>1500</v>
      </c>
      <c r="F91" s="67"/>
      <c r="G91" s="77">
        <v>1390</v>
      </c>
      <c r="H91" s="67"/>
      <c r="I91" s="67">
        <v>1040</v>
      </c>
      <c r="J91" s="67">
        <v>350</v>
      </c>
      <c r="K91" s="67"/>
      <c r="L91" s="77">
        <v>665</v>
      </c>
      <c r="M91" s="67"/>
      <c r="N91" s="67">
        <v>40</v>
      </c>
      <c r="O91" s="67">
        <v>625</v>
      </c>
      <c r="Q91" s="77">
        <v>525</v>
      </c>
      <c r="R91" s="67"/>
      <c r="S91" s="67">
        <v>0</v>
      </c>
      <c r="T91" s="67">
        <v>525</v>
      </c>
    </row>
    <row r="92" spans="1:20" x14ac:dyDescent="0.3">
      <c r="F92" s="67"/>
      <c r="H92" s="67"/>
      <c r="K92" s="67"/>
      <c r="M92" s="67"/>
      <c r="Q92" s="3"/>
      <c r="R92" s="3"/>
      <c r="S92" s="3"/>
      <c r="T92" s="3"/>
    </row>
    <row r="93" spans="1:20" x14ac:dyDescent="0.3">
      <c r="A93" s="322" t="s">
        <v>141</v>
      </c>
      <c r="B93" s="77">
        <v>38900</v>
      </c>
      <c r="C93" s="67"/>
      <c r="D93" s="67">
        <v>10590</v>
      </c>
      <c r="E93" s="67">
        <v>28305</v>
      </c>
      <c r="F93" s="67"/>
      <c r="G93" s="77">
        <v>17660</v>
      </c>
      <c r="H93" s="67"/>
      <c r="I93" s="67">
        <v>8935</v>
      </c>
      <c r="J93" s="67">
        <v>8725</v>
      </c>
      <c r="K93" s="67"/>
      <c r="L93" s="77">
        <v>11950</v>
      </c>
      <c r="M93" s="67"/>
      <c r="N93" s="67">
        <v>1355</v>
      </c>
      <c r="O93" s="67">
        <v>10595</v>
      </c>
      <c r="Q93" s="77">
        <v>9285</v>
      </c>
      <c r="R93" s="67"/>
      <c r="S93" s="67">
        <v>300</v>
      </c>
      <c r="T93" s="67">
        <v>8990</v>
      </c>
    </row>
    <row r="94" spans="1:20" x14ac:dyDescent="0.3">
      <c r="A94" s="170" t="s">
        <v>50</v>
      </c>
      <c r="B94" s="77">
        <v>38900</v>
      </c>
      <c r="C94" s="67"/>
      <c r="D94" s="67">
        <v>10590</v>
      </c>
      <c r="E94" s="67">
        <v>28305</v>
      </c>
      <c r="F94" s="67"/>
      <c r="G94" s="77">
        <v>17660</v>
      </c>
      <c r="H94" s="67"/>
      <c r="I94" s="67">
        <v>8935</v>
      </c>
      <c r="J94" s="67">
        <v>8725</v>
      </c>
      <c r="K94" s="67"/>
      <c r="L94" s="77">
        <v>11950</v>
      </c>
      <c r="M94" s="67"/>
      <c r="N94" s="67">
        <v>1355</v>
      </c>
      <c r="O94" s="67">
        <v>10595</v>
      </c>
      <c r="Q94" s="77">
        <v>9285</v>
      </c>
      <c r="R94" s="67"/>
      <c r="S94" s="67">
        <v>300</v>
      </c>
      <c r="T94" s="67">
        <v>8990</v>
      </c>
    </row>
    <row r="95" spans="1:20" x14ac:dyDescent="0.3">
      <c r="A95" s="79" t="s">
        <v>88</v>
      </c>
      <c r="B95" s="77">
        <v>35730</v>
      </c>
      <c r="C95" s="67"/>
      <c r="D95" s="67">
        <v>9340</v>
      </c>
      <c r="E95" s="67">
        <v>26390</v>
      </c>
      <c r="F95" s="67"/>
      <c r="G95" s="77">
        <v>15045</v>
      </c>
      <c r="H95" s="67"/>
      <c r="I95" s="67">
        <v>7740</v>
      </c>
      <c r="J95" s="67">
        <v>7305</v>
      </c>
      <c r="K95" s="67"/>
      <c r="L95" s="77">
        <v>11400</v>
      </c>
      <c r="M95" s="67"/>
      <c r="N95" s="67">
        <v>1305</v>
      </c>
      <c r="O95" s="67">
        <v>10100</v>
      </c>
      <c r="Q95" s="77">
        <v>9285</v>
      </c>
      <c r="R95" s="67"/>
      <c r="S95" s="67">
        <v>300</v>
      </c>
      <c r="T95" s="67">
        <v>8990</v>
      </c>
    </row>
    <row r="96" spans="1:20" x14ac:dyDescent="0.3">
      <c r="A96" s="79" t="s">
        <v>90</v>
      </c>
      <c r="B96" s="77">
        <v>3165</v>
      </c>
      <c r="C96" s="67"/>
      <c r="D96" s="67">
        <v>1250</v>
      </c>
      <c r="E96" s="67">
        <v>1915</v>
      </c>
      <c r="F96" s="67"/>
      <c r="G96" s="77">
        <v>2615</v>
      </c>
      <c r="H96" s="67"/>
      <c r="I96" s="67">
        <v>1195</v>
      </c>
      <c r="J96" s="67">
        <v>1420</v>
      </c>
      <c r="K96" s="67"/>
      <c r="L96" s="77">
        <v>550</v>
      </c>
      <c r="M96" s="67"/>
      <c r="N96" s="67">
        <v>55</v>
      </c>
      <c r="O96" s="67">
        <v>495</v>
      </c>
      <c r="Q96" s="77">
        <v>0</v>
      </c>
      <c r="R96" s="67"/>
      <c r="S96" s="67">
        <v>0</v>
      </c>
      <c r="T96" s="67">
        <v>0</v>
      </c>
    </row>
    <row r="97" spans="1:20" x14ac:dyDescent="0.3">
      <c r="F97" s="67"/>
      <c r="H97" s="67"/>
      <c r="K97" s="67"/>
      <c r="M97" s="67"/>
      <c r="Q97" s="3"/>
      <c r="R97" s="3"/>
      <c r="S97" s="3"/>
      <c r="T97" s="3"/>
    </row>
    <row r="98" spans="1:20" x14ac:dyDescent="0.3">
      <c r="A98" s="322" t="s">
        <v>142</v>
      </c>
      <c r="B98" s="77">
        <v>51290</v>
      </c>
      <c r="C98" s="67"/>
      <c r="D98" s="67">
        <v>19480</v>
      </c>
      <c r="E98" s="67">
        <v>31810</v>
      </c>
      <c r="F98" s="67"/>
      <c r="G98" s="77">
        <v>26825</v>
      </c>
      <c r="H98" s="67"/>
      <c r="I98" s="67">
        <v>16240</v>
      </c>
      <c r="J98" s="67">
        <v>10590</v>
      </c>
      <c r="K98" s="67"/>
      <c r="L98" s="77">
        <v>14285</v>
      </c>
      <c r="M98" s="67"/>
      <c r="N98" s="67">
        <v>1935</v>
      </c>
      <c r="O98" s="67">
        <v>12350</v>
      </c>
      <c r="Q98" s="77">
        <v>10180</v>
      </c>
      <c r="R98" s="67"/>
      <c r="S98" s="67">
        <v>1310</v>
      </c>
      <c r="T98" s="67">
        <v>8870</v>
      </c>
    </row>
    <row r="99" spans="1:20" x14ac:dyDescent="0.3">
      <c r="A99" s="170" t="s">
        <v>51</v>
      </c>
      <c r="B99" s="77">
        <v>36005</v>
      </c>
      <c r="C99" s="67"/>
      <c r="D99" s="67">
        <v>12275</v>
      </c>
      <c r="E99" s="67">
        <v>23725</v>
      </c>
      <c r="F99" s="67"/>
      <c r="G99" s="77">
        <v>15530</v>
      </c>
      <c r="H99" s="67"/>
      <c r="I99" s="67">
        <v>9375</v>
      </c>
      <c r="J99" s="67">
        <v>6155</v>
      </c>
      <c r="K99" s="67"/>
      <c r="L99" s="77">
        <v>10645</v>
      </c>
      <c r="M99" s="67"/>
      <c r="N99" s="67">
        <v>1550</v>
      </c>
      <c r="O99" s="67">
        <v>9100</v>
      </c>
      <c r="Q99" s="77">
        <v>9825</v>
      </c>
      <c r="R99" s="67"/>
      <c r="S99" s="67">
        <v>1350</v>
      </c>
      <c r="T99" s="67">
        <v>8475</v>
      </c>
    </row>
    <row r="100" spans="1:20" x14ac:dyDescent="0.3">
      <c r="A100" s="79" t="s">
        <v>88</v>
      </c>
      <c r="B100" s="77">
        <v>32330</v>
      </c>
      <c r="C100" s="67"/>
      <c r="D100" s="67">
        <v>11245</v>
      </c>
      <c r="E100" s="67">
        <v>21085</v>
      </c>
      <c r="F100" s="67"/>
      <c r="G100" s="77">
        <v>13700</v>
      </c>
      <c r="H100" s="67"/>
      <c r="I100" s="67">
        <v>8350</v>
      </c>
      <c r="J100" s="67">
        <v>5355</v>
      </c>
      <c r="K100" s="67"/>
      <c r="L100" s="77">
        <v>9905</v>
      </c>
      <c r="M100" s="67"/>
      <c r="N100" s="67">
        <v>1550</v>
      </c>
      <c r="O100" s="67">
        <v>8360</v>
      </c>
      <c r="Q100" s="77">
        <v>8725</v>
      </c>
      <c r="R100" s="67"/>
      <c r="S100" s="67">
        <v>1350</v>
      </c>
      <c r="T100" s="67">
        <v>7375</v>
      </c>
    </row>
    <row r="101" spans="1:20" x14ac:dyDescent="0.3">
      <c r="A101" s="79" t="s">
        <v>90</v>
      </c>
      <c r="B101" s="77">
        <v>3670</v>
      </c>
      <c r="C101" s="67"/>
      <c r="D101" s="67">
        <v>1030</v>
      </c>
      <c r="E101" s="67">
        <v>2640</v>
      </c>
      <c r="F101" s="67"/>
      <c r="G101" s="77">
        <v>1830</v>
      </c>
      <c r="H101" s="67"/>
      <c r="I101" s="67">
        <v>1030</v>
      </c>
      <c r="J101" s="67">
        <v>800</v>
      </c>
      <c r="K101" s="67"/>
      <c r="L101" s="77">
        <v>740</v>
      </c>
      <c r="M101" s="67"/>
      <c r="N101" s="67">
        <v>0</v>
      </c>
      <c r="O101" s="67">
        <v>740</v>
      </c>
      <c r="Q101" s="77">
        <v>1100</v>
      </c>
      <c r="R101" s="67"/>
      <c r="S101" s="67">
        <v>0</v>
      </c>
      <c r="T101" s="67">
        <v>1100</v>
      </c>
    </row>
    <row r="102" spans="1:20" x14ac:dyDescent="0.3">
      <c r="F102" s="67"/>
      <c r="H102" s="67"/>
      <c r="K102" s="67"/>
      <c r="M102" s="67"/>
      <c r="Q102" s="3"/>
      <c r="R102" s="3"/>
      <c r="S102" s="3"/>
      <c r="T102" s="3"/>
    </row>
    <row r="103" spans="1:20" x14ac:dyDescent="0.3">
      <c r="A103" s="170" t="s">
        <v>52</v>
      </c>
      <c r="B103" s="77">
        <v>9680</v>
      </c>
      <c r="C103" s="67"/>
      <c r="D103" s="67">
        <v>4620</v>
      </c>
      <c r="E103" s="67">
        <v>5060</v>
      </c>
      <c r="F103" s="67"/>
      <c r="G103" s="77">
        <v>7380</v>
      </c>
      <c r="H103" s="67"/>
      <c r="I103" s="67">
        <v>4300</v>
      </c>
      <c r="J103" s="67">
        <v>3085</v>
      </c>
      <c r="K103" s="67"/>
      <c r="L103" s="77">
        <v>2340</v>
      </c>
      <c r="M103" s="67"/>
      <c r="N103" s="67">
        <v>360</v>
      </c>
      <c r="O103" s="67">
        <v>1980</v>
      </c>
      <c r="Q103" s="77">
        <v>-45</v>
      </c>
      <c r="R103" s="67"/>
      <c r="S103" s="67">
        <v>-40</v>
      </c>
      <c r="T103" s="67">
        <v>0</v>
      </c>
    </row>
    <row r="104" spans="1:20" x14ac:dyDescent="0.3">
      <c r="A104" s="79" t="s">
        <v>88</v>
      </c>
      <c r="B104" s="77">
        <v>8675</v>
      </c>
      <c r="C104" s="67"/>
      <c r="D104" s="67">
        <v>4015</v>
      </c>
      <c r="E104" s="67">
        <v>4660</v>
      </c>
      <c r="F104" s="67"/>
      <c r="G104" s="77">
        <v>6760</v>
      </c>
      <c r="H104" s="67"/>
      <c r="I104" s="67">
        <v>3750</v>
      </c>
      <c r="J104" s="67">
        <v>3010</v>
      </c>
      <c r="K104" s="67"/>
      <c r="L104" s="77">
        <v>1960</v>
      </c>
      <c r="M104" s="67"/>
      <c r="N104" s="67">
        <v>310</v>
      </c>
      <c r="O104" s="67">
        <v>1655</v>
      </c>
      <c r="Q104" s="77">
        <v>-45</v>
      </c>
      <c r="R104" s="67"/>
      <c r="S104" s="67">
        <v>-40</v>
      </c>
      <c r="T104" s="67">
        <v>0</v>
      </c>
    </row>
    <row r="105" spans="1:20" x14ac:dyDescent="0.3">
      <c r="A105" s="79" t="s">
        <v>90</v>
      </c>
      <c r="B105" s="77">
        <v>1000</v>
      </c>
      <c r="C105" s="67"/>
      <c r="D105" s="67">
        <v>600</v>
      </c>
      <c r="E105" s="67">
        <v>400</v>
      </c>
      <c r="F105" s="67"/>
      <c r="G105" s="77">
        <v>620</v>
      </c>
      <c r="H105" s="67"/>
      <c r="I105" s="67">
        <v>550</v>
      </c>
      <c r="J105" s="67">
        <v>75</v>
      </c>
      <c r="K105" s="67"/>
      <c r="L105" s="77">
        <v>380</v>
      </c>
      <c r="M105" s="67"/>
      <c r="N105" s="67">
        <v>55</v>
      </c>
      <c r="O105" s="67">
        <v>325</v>
      </c>
      <c r="Q105" s="77">
        <v>0</v>
      </c>
      <c r="R105" s="67"/>
      <c r="S105" s="67">
        <v>0</v>
      </c>
      <c r="T105" s="67">
        <v>0</v>
      </c>
    </row>
    <row r="106" spans="1:20" x14ac:dyDescent="0.3">
      <c r="F106" s="67"/>
      <c r="H106" s="67"/>
      <c r="K106" s="67"/>
      <c r="M106" s="67"/>
      <c r="Q106" s="3"/>
      <c r="R106" s="3"/>
      <c r="S106" s="3"/>
      <c r="T106" s="3"/>
    </row>
    <row r="107" spans="1:20" x14ac:dyDescent="0.3">
      <c r="A107" s="170" t="s">
        <v>53</v>
      </c>
      <c r="B107" s="77">
        <v>5610</v>
      </c>
      <c r="C107" s="67"/>
      <c r="D107" s="67">
        <v>2590</v>
      </c>
      <c r="E107" s="67">
        <v>3020</v>
      </c>
      <c r="F107" s="67"/>
      <c r="G107" s="77">
        <v>3915</v>
      </c>
      <c r="H107" s="67"/>
      <c r="I107" s="67">
        <v>2565</v>
      </c>
      <c r="J107" s="67">
        <v>1350</v>
      </c>
      <c r="K107" s="67"/>
      <c r="L107" s="77">
        <v>1295</v>
      </c>
      <c r="M107" s="67"/>
      <c r="N107" s="67">
        <v>25</v>
      </c>
      <c r="O107" s="67">
        <v>1275</v>
      </c>
      <c r="Q107" s="77">
        <v>400</v>
      </c>
      <c r="R107" s="67"/>
      <c r="S107" s="67">
        <v>0</v>
      </c>
      <c r="T107" s="67">
        <v>400</v>
      </c>
    </row>
    <row r="108" spans="1:20" x14ac:dyDescent="0.3">
      <c r="F108" s="67"/>
      <c r="H108" s="67"/>
      <c r="K108" s="67"/>
      <c r="M108" s="67"/>
      <c r="Q108" s="3"/>
      <c r="R108" s="3"/>
      <c r="S108" s="3"/>
      <c r="T108" s="3"/>
    </row>
    <row r="109" spans="1:20" x14ac:dyDescent="0.3">
      <c r="A109" s="322" t="s">
        <v>143</v>
      </c>
      <c r="B109" s="77">
        <v>108480</v>
      </c>
      <c r="C109" s="67"/>
      <c r="D109" s="67">
        <v>29080</v>
      </c>
      <c r="E109" s="67">
        <v>79405</v>
      </c>
      <c r="F109" s="67"/>
      <c r="G109" s="77">
        <v>45960</v>
      </c>
      <c r="H109" s="67"/>
      <c r="I109" s="67">
        <v>21615</v>
      </c>
      <c r="J109" s="67">
        <v>24345</v>
      </c>
      <c r="K109" s="67"/>
      <c r="L109" s="77">
        <v>39450</v>
      </c>
      <c r="M109" s="67"/>
      <c r="N109" s="67">
        <v>5535</v>
      </c>
      <c r="O109" s="67">
        <v>33920</v>
      </c>
      <c r="Q109" s="77">
        <v>23070</v>
      </c>
      <c r="R109" s="67"/>
      <c r="S109" s="67">
        <v>1930</v>
      </c>
      <c r="T109" s="67">
        <v>21145</v>
      </c>
    </row>
    <row r="110" spans="1:20" x14ac:dyDescent="0.3">
      <c r="A110" s="170" t="s">
        <v>54</v>
      </c>
      <c r="B110" s="77">
        <v>76770</v>
      </c>
      <c r="C110" s="67"/>
      <c r="D110" s="67">
        <v>23690</v>
      </c>
      <c r="E110" s="67">
        <v>53085</v>
      </c>
      <c r="F110" s="67"/>
      <c r="G110" s="77">
        <v>34620</v>
      </c>
      <c r="H110" s="67"/>
      <c r="I110" s="67">
        <v>16720</v>
      </c>
      <c r="J110" s="67">
        <v>17900</v>
      </c>
      <c r="K110" s="67"/>
      <c r="L110" s="77">
        <v>29835</v>
      </c>
      <c r="M110" s="67"/>
      <c r="N110" s="67">
        <v>5110</v>
      </c>
      <c r="O110" s="67">
        <v>24725</v>
      </c>
      <c r="Q110" s="77">
        <v>12320</v>
      </c>
      <c r="R110" s="67"/>
      <c r="S110" s="67">
        <v>1860</v>
      </c>
      <c r="T110" s="67">
        <v>10460</v>
      </c>
    </row>
    <row r="111" spans="1:20" x14ac:dyDescent="0.3">
      <c r="F111" s="67"/>
      <c r="H111" s="67"/>
      <c r="K111" s="67"/>
      <c r="M111" s="67"/>
      <c r="Q111" s="3"/>
      <c r="R111" s="3"/>
      <c r="S111" s="3"/>
      <c r="T111" s="3"/>
    </row>
    <row r="112" spans="1:20" x14ac:dyDescent="0.3">
      <c r="A112" s="170" t="s">
        <v>55</v>
      </c>
      <c r="B112" s="77">
        <v>2680</v>
      </c>
      <c r="C112" s="67"/>
      <c r="D112" s="67">
        <v>985</v>
      </c>
      <c r="E112" s="67">
        <v>1695</v>
      </c>
      <c r="F112" s="67"/>
      <c r="G112" s="77">
        <v>1560</v>
      </c>
      <c r="H112" s="67"/>
      <c r="I112" s="67">
        <v>975</v>
      </c>
      <c r="J112" s="67">
        <v>585</v>
      </c>
      <c r="K112" s="67"/>
      <c r="L112" s="77">
        <v>795</v>
      </c>
      <c r="M112" s="67"/>
      <c r="N112" s="67">
        <v>10</v>
      </c>
      <c r="O112" s="67">
        <v>785</v>
      </c>
      <c r="Q112" s="77">
        <v>325</v>
      </c>
      <c r="R112" s="67"/>
      <c r="S112" s="67">
        <v>0</v>
      </c>
      <c r="T112" s="67">
        <v>325</v>
      </c>
    </row>
    <row r="113" spans="1:20" x14ac:dyDescent="0.3">
      <c r="F113" s="67"/>
      <c r="H113" s="67"/>
      <c r="K113" s="67"/>
      <c r="M113" s="67"/>
      <c r="Q113" s="3"/>
      <c r="R113" s="3"/>
      <c r="S113" s="3"/>
      <c r="T113" s="3"/>
    </row>
    <row r="114" spans="1:20" x14ac:dyDescent="0.3">
      <c r="A114" s="170" t="s">
        <v>56</v>
      </c>
      <c r="B114" s="77">
        <v>9150</v>
      </c>
      <c r="C114" s="67"/>
      <c r="D114" s="67">
        <v>1925</v>
      </c>
      <c r="E114" s="67">
        <v>7225</v>
      </c>
      <c r="F114" s="67"/>
      <c r="G114" s="77">
        <v>3540</v>
      </c>
      <c r="H114" s="67"/>
      <c r="I114" s="67">
        <v>1570</v>
      </c>
      <c r="J114" s="67">
        <v>1970</v>
      </c>
      <c r="K114" s="67"/>
      <c r="L114" s="77">
        <v>2710</v>
      </c>
      <c r="M114" s="67"/>
      <c r="N114" s="67">
        <v>290</v>
      </c>
      <c r="O114" s="67">
        <v>2420</v>
      </c>
      <c r="Q114" s="77">
        <v>2900</v>
      </c>
      <c r="R114" s="67"/>
      <c r="S114" s="67">
        <v>70</v>
      </c>
      <c r="T114" s="67">
        <v>2830</v>
      </c>
    </row>
    <row r="115" spans="1:20" x14ac:dyDescent="0.3">
      <c r="F115" s="67"/>
      <c r="H115" s="67"/>
      <c r="K115" s="67"/>
      <c r="M115" s="67"/>
      <c r="Q115" s="3"/>
      <c r="R115" s="3"/>
      <c r="S115" s="3"/>
      <c r="T115" s="3"/>
    </row>
    <row r="116" spans="1:20" x14ac:dyDescent="0.3">
      <c r="A116" s="170" t="s">
        <v>57</v>
      </c>
      <c r="B116" s="77">
        <v>19880</v>
      </c>
      <c r="C116" s="67"/>
      <c r="D116" s="67">
        <v>2480</v>
      </c>
      <c r="E116" s="67">
        <v>17405</v>
      </c>
      <c r="F116" s="67"/>
      <c r="G116" s="77">
        <v>6240</v>
      </c>
      <c r="H116" s="67"/>
      <c r="I116" s="67">
        <v>2355</v>
      </c>
      <c r="J116" s="67">
        <v>3885</v>
      </c>
      <c r="K116" s="67"/>
      <c r="L116" s="77">
        <v>6115</v>
      </c>
      <c r="M116" s="67"/>
      <c r="N116" s="67">
        <v>125</v>
      </c>
      <c r="O116" s="67">
        <v>5990</v>
      </c>
      <c r="Q116" s="77">
        <v>7530</v>
      </c>
      <c r="R116" s="67"/>
      <c r="S116" s="67">
        <v>5</v>
      </c>
      <c r="T116" s="67">
        <v>7525</v>
      </c>
    </row>
    <row r="118" spans="1:20" x14ac:dyDescent="0.3">
      <c r="A118" s="37" t="s">
        <v>404</v>
      </c>
      <c r="B118" s="53"/>
      <c r="C118" s="53"/>
      <c r="D118" s="53"/>
      <c r="E118" s="53"/>
      <c r="F118" s="53"/>
      <c r="G118" s="53"/>
      <c r="H118" s="53"/>
    </row>
    <row r="119" spans="1:20" x14ac:dyDescent="0.3">
      <c r="A119" s="56"/>
      <c r="B119" s="125"/>
      <c r="C119" s="125"/>
      <c r="D119" s="125"/>
      <c r="E119" s="125"/>
      <c r="F119" s="125"/>
      <c r="G119" s="125"/>
      <c r="H119" s="125"/>
    </row>
    <row r="120" spans="1:20" x14ac:dyDescent="0.3">
      <c r="A120" s="38" t="s">
        <v>0</v>
      </c>
      <c r="B120" s="54"/>
      <c r="C120" s="54"/>
      <c r="D120" s="54"/>
      <c r="E120" s="54"/>
      <c r="F120" s="54"/>
      <c r="G120" s="54"/>
      <c r="H120" s="54"/>
    </row>
    <row r="122" spans="1:20" x14ac:dyDescent="0.3">
      <c r="B122" s="67"/>
    </row>
  </sheetData>
  <mergeCells count="4">
    <mergeCell ref="B5:E5"/>
    <mergeCell ref="G5:J5"/>
    <mergeCell ref="L5:O5"/>
    <mergeCell ref="Q5:T5"/>
  </mergeCells>
  <pageMargins left="0.75" right="0.75" top="1" bottom="1" header="0.5" footer="0.5"/>
  <pageSetup paperSize="8" scale="26"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
  <sheetViews>
    <sheetView tabSelected="1" zoomScale="75" zoomScaleNormal="75" workbookViewId="0"/>
  </sheetViews>
  <sheetFormatPr defaultRowHeight="14" x14ac:dyDescent="0.3"/>
  <cols>
    <col min="1" max="1" width="3.7265625" customWidth="1"/>
  </cols>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59999389629810485"/>
  </sheetPr>
  <dimension ref="A1:AZ51"/>
  <sheetViews>
    <sheetView topLeftCell="AC1" zoomScale="75" zoomScaleNormal="75" workbookViewId="0">
      <selection activeCell="BA1" sqref="BA1:BA1048576"/>
    </sheetView>
  </sheetViews>
  <sheetFormatPr defaultRowHeight="14" x14ac:dyDescent="0.3"/>
  <cols>
    <col min="1" max="1" width="3.26953125" customWidth="1"/>
  </cols>
  <sheetData>
    <row r="1" spans="1:52"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row>
    <row r="2" spans="1:52"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row>
    <row r="3" spans="1:52"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row>
    <row r="4" spans="1:52"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row>
    <row r="5" spans="1:52"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row>
    <row r="6" spans="1:52"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row>
    <row r="7" spans="1:52"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row>
    <row r="8" spans="1:52"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row>
    <row r="9" spans="1:52"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row>
    <row r="10" spans="1:52"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row>
    <row r="11" spans="1:52"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row>
    <row r="12" spans="1:52"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row>
    <row r="13" spans="1:52"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row>
    <row r="14" spans="1:52"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row>
    <row r="15" spans="1:52"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row>
    <row r="16" spans="1:52"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41"/>
    </row>
    <row r="17" spans="1:52"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row>
    <row r="18" spans="1:52"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row>
    <row r="19" spans="1:52"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1"/>
    </row>
    <row r="20" spans="1:52"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row>
    <row r="21" spans="1:52"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row>
    <row r="22" spans="1:52"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row>
    <row r="23" spans="1:52"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row>
    <row r="24" spans="1:52"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row>
    <row r="25" spans="1:52"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row>
    <row r="26" spans="1:52"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row>
    <row r="27" spans="1:52"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row>
    <row r="28" spans="1:52"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row>
    <row r="29" spans="1:52"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row>
    <row r="30" spans="1:52"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row>
    <row r="31" spans="1:52"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row>
    <row r="32" spans="1:52"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row>
    <row r="33" spans="1:52"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row>
    <row r="34" spans="1:52"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row>
    <row r="35" spans="1:52"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row>
    <row r="36" spans="1:52"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row>
    <row r="37" spans="1:52"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row>
    <row r="38" spans="1:52"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row>
    <row r="39" spans="1:52"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row>
    <row r="40" spans="1:52"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row>
    <row r="41" spans="1:52"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row>
    <row r="42" spans="1:52"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row>
    <row r="43" spans="1:52" x14ac:dyDescent="0.3">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row>
    <row r="44" spans="1:52" x14ac:dyDescent="0.3">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row>
    <row r="45" spans="1:52" x14ac:dyDescent="0.3">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row>
    <row r="46" spans="1:52" x14ac:dyDescent="0.3">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row>
    <row r="47" spans="1:52" x14ac:dyDescent="0.3">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row>
    <row r="48" spans="1:52" x14ac:dyDescent="0.3">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row>
    <row r="49" spans="1:52" x14ac:dyDescent="0.3">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row>
    <row r="50" spans="1:52" x14ac:dyDescent="0.3">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341"/>
      <c r="AY50" s="341"/>
      <c r="AZ50" s="341"/>
    </row>
    <row r="51" spans="1:52" x14ac:dyDescent="0.3">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59999389629810485"/>
  </sheetPr>
  <dimension ref="A1:AI68"/>
  <sheetViews>
    <sheetView zoomScale="75" zoomScaleNormal="75" workbookViewId="0"/>
  </sheetViews>
  <sheetFormatPr defaultRowHeight="14" x14ac:dyDescent="0.3"/>
  <cols>
    <col min="1" max="1" width="3.26953125" customWidth="1"/>
  </cols>
  <sheetData>
    <row r="1" spans="1:35"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row>
    <row r="2" spans="1:35"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row>
    <row r="3" spans="1:35"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row>
    <row r="4" spans="1:35"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row>
    <row r="5" spans="1:35"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row>
    <row r="6" spans="1:35"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row>
    <row r="7" spans="1:35"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row>
    <row r="8" spans="1:35"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row>
    <row r="9" spans="1:35"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row>
    <row r="10" spans="1:35"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row>
    <row r="11" spans="1:35"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row>
    <row r="12" spans="1:35"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row>
    <row r="13" spans="1:35"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row>
    <row r="14" spans="1:35"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row>
    <row r="15" spans="1:35"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row>
    <row r="16" spans="1:35"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row>
    <row r="17" spans="1:35"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row>
    <row r="18" spans="1:35"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row>
    <row r="19" spans="1:35"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row>
    <row r="20" spans="1:35"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row>
    <row r="21" spans="1:35"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row>
    <row r="22" spans="1:35"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row>
    <row r="23" spans="1:35"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row>
    <row r="24" spans="1:35"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row>
    <row r="25" spans="1:35"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row>
    <row r="26" spans="1:35"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row>
    <row r="27" spans="1:35"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row>
    <row r="28" spans="1:35"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row>
    <row r="29" spans="1:35"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row>
    <row r="30" spans="1:35"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row>
    <row r="31" spans="1:35"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row>
    <row r="32" spans="1:35"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row>
    <row r="33" spans="1:35"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row>
    <row r="34" spans="1:35"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row>
    <row r="35" spans="1:35"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row>
    <row r="36" spans="1:35"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row>
    <row r="37" spans="1:35"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row>
    <row r="38" spans="1:35"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row>
    <row r="39" spans="1:35"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row>
    <row r="40" spans="1:35"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row>
    <row r="41" spans="1:35"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row>
    <row r="42" spans="1:35"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row>
    <row r="43" spans="1:35" x14ac:dyDescent="0.3">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row>
    <row r="44" spans="1:35" x14ac:dyDescent="0.3">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row>
    <row r="45" spans="1:35" x14ac:dyDescent="0.3">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row>
    <row r="46" spans="1:35" x14ac:dyDescent="0.3">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row>
    <row r="47" spans="1:35" x14ac:dyDescent="0.3">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row>
    <row r="48" spans="1:35" x14ac:dyDescent="0.3">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row>
    <row r="49" spans="1:35" x14ac:dyDescent="0.3">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row>
    <row r="50" spans="1:35" x14ac:dyDescent="0.3">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row>
    <row r="51" spans="1:35" x14ac:dyDescent="0.3">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row>
    <row r="52" spans="1:35" x14ac:dyDescent="0.3">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row>
    <row r="53" spans="1:35" x14ac:dyDescent="0.3">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row>
    <row r="54" spans="1:35" x14ac:dyDescent="0.3">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row>
    <row r="55" spans="1:35" x14ac:dyDescent="0.3">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row>
    <row r="56" spans="1:35" x14ac:dyDescent="0.3">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row>
    <row r="57" spans="1:35" x14ac:dyDescent="0.3">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row>
    <row r="58" spans="1:35" x14ac:dyDescent="0.3">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row>
    <row r="59" spans="1:35" x14ac:dyDescent="0.3">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row>
    <row r="60" spans="1:35" x14ac:dyDescent="0.3">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row>
    <row r="61" spans="1:35" x14ac:dyDescent="0.3">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row>
    <row r="62" spans="1:35" x14ac:dyDescent="0.3">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row>
    <row r="63" spans="1:35" x14ac:dyDescent="0.3">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row>
    <row r="64" spans="1:35" x14ac:dyDescent="0.3">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row>
    <row r="65" spans="1:35" x14ac:dyDescent="0.3">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row>
    <row r="66" spans="1:35" x14ac:dyDescent="0.3">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row>
    <row r="67" spans="1:35" x14ac:dyDescent="0.3">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row>
    <row r="68" spans="1:35" x14ac:dyDescent="0.3">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59999389629810485"/>
  </sheetPr>
  <dimension ref="A1:AJ68"/>
  <sheetViews>
    <sheetView zoomScale="75" zoomScaleNormal="75" workbookViewId="0"/>
  </sheetViews>
  <sheetFormatPr defaultRowHeight="14" x14ac:dyDescent="0.3"/>
  <cols>
    <col min="1" max="1" width="3.26953125" customWidth="1"/>
  </cols>
  <sheetData>
    <row r="1" spans="1:36"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row>
    <row r="2" spans="1:36"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row>
    <row r="3" spans="1:36"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row>
    <row r="4" spans="1:36"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row>
    <row r="5" spans="1:36"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row>
    <row r="6" spans="1:36"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row>
    <row r="7" spans="1:36"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row>
    <row r="8" spans="1:36"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row>
    <row r="9" spans="1:36"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row>
    <row r="10" spans="1:36"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row>
    <row r="11" spans="1:36"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row>
    <row r="12" spans="1:36"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row>
    <row r="13" spans="1:36"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row>
    <row r="14" spans="1:36"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row>
    <row r="15" spans="1:36"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row>
    <row r="16" spans="1:36"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row>
    <row r="17" spans="1:36"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row>
    <row r="18" spans="1:36"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row>
    <row r="19" spans="1:36"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row>
    <row r="20" spans="1:36"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row>
    <row r="21" spans="1:36"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row>
    <row r="22" spans="1:36"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row>
    <row r="23" spans="1:36"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row>
    <row r="24" spans="1:36"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row>
    <row r="25" spans="1:36"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row>
    <row r="26" spans="1:36"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row>
    <row r="27" spans="1:36"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row>
    <row r="28" spans="1:36"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row>
    <row r="29" spans="1:36"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row>
    <row r="30" spans="1:36"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row>
    <row r="31" spans="1:36"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row>
    <row r="32" spans="1:36"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row>
    <row r="33" spans="1:36"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row>
    <row r="34" spans="1:36"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row>
    <row r="35" spans="1:36"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row>
    <row r="36" spans="1:36"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row>
    <row r="37" spans="1:36"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row>
    <row r="38" spans="1:36"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row>
    <row r="39" spans="1:36"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row>
    <row r="40" spans="1:36"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row>
    <row r="41" spans="1:36"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row>
    <row r="42" spans="1:36"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row>
    <row r="43" spans="1:36" x14ac:dyDescent="0.3">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row>
    <row r="44" spans="1:36" x14ac:dyDescent="0.3">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row>
    <row r="45" spans="1:36" x14ac:dyDescent="0.3">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row>
    <row r="46" spans="1:36" x14ac:dyDescent="0.3">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36" x14ac:dyDescent="0.3">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row>
    <row r="48" spans="1:36" x14ac:dyDescent="0.3">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row>
    <row r="49" spans="1:36" x14ac:dyDescent="0.3">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row>
    <row r="50" spans="1:36" x14ac:dyDescent="0.3">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row>
    <row r="51" spans="1:36" x14ac:dyDescent="0.3">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row>
    <row r="52" spans="1:36" x14ac:dyDescent="0.3">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row>
    <row r="53" spans="1:36" x14ac:dyDescent="0.3">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row>
    <row r="54" spans="1:36" x14ac:dyDescent="0.3">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row>
    <row r="55" spans="1:36" x14ac:dyDescent="0.3">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row>
    <row r="56" spans="1:36" x14ac:dyDescent="0.3">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row>
    <row r="57" spans="1:36" x14ac:dyDescent="0.3">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row>
    <row r="58" spans="1:36" x14ac:dyDescent="0.3">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row>
    <row r="59" spans="1:36" x14ac:dyDescent="0.3">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row>
    <row r="60" spans="1:36" x14ac:dyDescent="0.3">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row>
    <row r="61" spans="1:36" x14ac:dyDescent="0.3">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row>
    <row r="62" spans="1:36" x14ac:dyDescent="0.3">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row>
    <row r="63" spans="1:36" x14ac:dyDescent="0.3">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row>
    <row r="64" spans="1:36" x14ac:dyDescent="0.3">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row>
    <row r="65" spans="1:36" x14ac:dyDescent="0.3">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row>
    <row r="66" spans="1:36" x14ac:dyDescent="0.3">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row>
    <row r="67" spans="1:36" x14ac:dyDescent="0.3">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row>
    <row r="68" spans="1:36" x14ac:dyDescent="0.3">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59999389629810485"/>
  </sheetPr>
  <dimension ref="A1:AT63"/>
  <sheetViews>
    <sheetView zoomScale="75" zoomScaleNormal="75" workbookViewId="0"/>
  </sheetViews>
  <sheetFormatPr defaultColWidth="10.81640625" defaultRowHeight="14.5" x14ac:dyDescent="0.3"/>
  <cols>
    <col min="1" max="1" width="3.54296875" style="4" customWidth="1"/>
    <col min="2" max="27" width="10.81640625" style="4"/>
    <col min="28" max="28" width="14.26953125" style="4" customWidth="1"/>
    <col min="29" max="16384" width="10.81640625" style="4"/>
  </cols>
  <sheetData>
    <row r="1" spans="1:46" x14ac:dyDescent="0.3">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row>
    <row r="2" spans="1:46" x14ac:dyDescent="0.3">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row>
    <row r="3" spans="1:46" x14ac:dyDescent="0.3">
      <c r="A3" s="339"/>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row>
    <row r="4" spans="1:46" x14ac:dyDescent="0.3">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row>
    <row r="5" spans="1:46" x14ac:dyDescent="0.3">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row>
    <row r="6" spans="1:46" x14ac:dyDescent="0.3">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row>
    <row r="7" spans="1:46" x14ac:dyDescent="0.3">
      <c r="A7" s="339"/>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row>
    <row r="8" spans="1:46" x14ac:dyDescent="0.3">
      <c r="A8" s="339"/>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339"/>
    </row>
    <row r="9" spans="1:46" x14ac:dyDescent="0.3">
      <c r="A9" s="339"/>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c r="AQ9" s="339"/>
      <c r="AR9" s="339"/>
      <c r="AS9" s="339"/>
      <c r="AT9" s="339"/>
    </row>
    <row r="10" spans="1:46" x14ac:dyDescent="0.3">
      <c r="A10" s="339"/>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row>
    <row r="11" spans="1:46" x14ac:dyDescent="0.3">
      <c r="A11" s="339"/>
      <c r="B11" s="339"/>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39"/>
      <c r="AS11" s="339"/>
      <c r="AT11" s="339"/>
    </row>
    <row r="12" spans="1:46" x14ac:dyDescent="0.3">
      <c r="A12" s="339"/>
      <c r="B12" s="339"/>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row>
    <row r="13" spans="1:46" x14ac:dyDescent="0.3">
      <c r="A13" s="339"/>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row>
    <row r="14" spans="1:46" x14ac:dyDescent="0.3">
      <c r="A14" s="339"/>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39"/>
      <c r="AP14" s="339"/>
      <c r="AQ14" s="339"/>
      <c r="AR14" s="339"/>
      <c r="AS14" s="339"/>
      <c r="AT14" s="339"/>
    </row>
    <row r="15" spans="1:46" x14ac:dyDescent="0.3">
      <c r="A15" s="339"/>
      <c r="B15" s="339"/>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row>
    <row r="16" spans="1:46" x14ac:dyDescent="0.3">
      <c r="A16" s="339"/>
      <c r="B16" s="339"/>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339"/>
      <c r="AS16" s="339"/>
      <c r="AT16" s="339"/>
    </row>
    <row r="17" spans="1:46" x14ac:dyDescent="0.3">
      <c r="A17" s="339"/>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row>
    <row r="18" spans="1:46" x14ac:dyDescent="0.3">
      <c r="A18" s="339"/>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39"/>
      <c r="AT18" s="339"/>
    </row>
    <row r="19" spans="1:46" x14ac:dyDescent="0.3">
      <c r="A19" s="339"/>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row>
    <row r="20" spans="1:46" x14ac:dyDescent="0.3">
      <c r="A20" s="339"/>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39"/>
      <c r="AS20" s="339"/>
      <c r="AT20" s="339"/>
    </row>
    <row r="21" spans="1:46" x14ac:dyDescent="0.3">
      <c r="A21" s="339"/>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39"/>
      <c r="AS21" s="339"/>
      <c r="AT21" s="339"/>
    </row>
    <row r="22" spans="1:46" x14ac:dyDescent="0.3">
      <c r="A22" s="339"/>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39"/>
      <c r="AT22" s="339"/>
    </row>
    <row r="23" spans="1:46" x14ac:dyDescent="0.3">
      <c r="A23" s="339"/>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row>
    <row r="24" spans="1:46" x14ac:dyDescent="0.3">
      <c r="A24" s="339"/>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339"/>
    </row>
    <row r="25" spans="1:46" x14ac:dyDescent="0.3">
      <c r="A25" s="339"/>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row>
    <row r="26" spans="1:46" x14ac:dyDescent="0.3">
      <c r="A26" s="339"/>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39"/>
      <c r="AT26" s="339"/>
    </row>
    <row r="27" spans="1:46" x14ac:dyDescent="0.3">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39"/>
      <c r="AT27" s="339"/>
    </row>
    <row r="28" spans="1:46" x14ac:dyDescent="0.3">
      <c r="A28" s="339"/>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row>
    <row r="29" spans="1:46" x14ac:dyDescent="0.3">
      <c r="A29" s="339"/>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39"/>
      <c r="AT29" s="339"/>
    </row>
    <row r="30" spans="1:46" x14ac:dyDescent="0.3">
      <c r="A30" s="339"/>
      <c r="B30" s="339"/>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9"/>
      <c r="AS30" s="339"/>
      <c r="AT30" s="339"/>
    </row>
    <row r="31" spans="1:46" x14ac:dyDescent="0.3">
      <c r="A31" s="339"/>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339"/>
    </row>
    <row r="32" spans="1:46" x14ac:dyDescent="0.3">
      <c r="A32" s="339"/>
      <c r="B32" s="339"/>
      <c r="C32" s="339"/>
      <c r="D32" s="339"/>
      <c r="E32" s="339"/>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339"/>
    </row>
    <row r="33" spans="1:46" x14ac:dyDescent="0.3">
      <c r="A33" s="339"/>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row>
    <row r="34" spans="1:46" x14ac:dyDescent="0.3">
      <c r="A34" s="339"/>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row>
    <row r="35" spans="1:46" x14ac:dyDescent="0.3">
      <c r="A35" s="339"/>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row>
    <row r="36" spans="1:46" x14ac:dyDescent="0.3">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row>
    <row r="37" spans="1:46" x14ac:dyDescent="0.3">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row>
    <row r="38" spans="1:46" x14ac:dyDescent="0.3">
      <c r="A38" s="339"/>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row>
    <row r="39" spans="1:46" x14ac:dyDescent="0.3">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row>
    <row r="40" spans="1:46" x14ac:dyDescent="0.3">
      <c r="A40" s="339"/>
      <c r="B40" s="339"/>
      <c r="C40" s="339"/>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row>
    <row r="41" spans="1:46" x14ac:dyDescent="0.3">
      <c r="A41" s="339"/>
      <c r="B41" s="339"/>
      <c r="C41" s="339"/>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row>
    <row r="42" spans="1:46" x14ac:dyDescent="0.3">
      <c r="A42" s="339"/>
      <c r="B42" s="339"/>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row>
    <row r="43" spans="1:46" x14ac:dyDescent="0.3">
      <c r="A43" s="339"/>
      <c r="B43" s="339"/>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row>
    <row r="44" spans="1:46" x14ac:dyDescent="0.3">
      <c r="A44" s="339"/>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row>
    <row r="45" spans="1:46" x14ac:dyDescent="0.3">
      <c r="A45" s="339"/>
      <c r="B45" s="339"/>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row>
    <row r="46" spans="1:46" x14ac:dyDescent="0.3">
      <c r="A46" s="339"/>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row>
    <row r="47" spans="1:46" x14ac:dyDescent="0.3">
      <c r="A47" s="339"/>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row>
    <row r="48" spans="1:46" x14ac:dyDescent="0.3">
      <c r="A48" s="339"/>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row>
    <row r="49" spans="1:46" x14ac:dyDescent="0.3">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row>
    <row r="50" spans="1:46" x14ac:dyDescent="0.3">
      <c r="A50" s="339"/>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row>
    <row r="51" spans="1:46" x14ac:dyDescent="0.3">
      <c r="A51" s="339"/>
      <c r="B51" s="339"/>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row>
    <row r="52" spans="1:46" x14ac:dyDescent="0.3">
      <c r="A52" s="339"/>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row>
    <row r="53" spans="1:46" x14ac:dyDescent="0.3">
      <c r="A53" s="339"/>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row>
    <row r="54" spans="1:46" x14ac:dyDescent="0.3">
      <c r="A54" s="339"/>
      <c r="B54" s="339"/>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row>
    <row r="55" spans="1:46" x14ac:dyDescent="0.3">
      <c r="A55" s="339"/>
      <c r="B55" s="339"/>
      <c r="C55" s="339"/>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row>
    <row r="56" spans="1:46" x14ac:dyDescent="0.3">
      <c r="A56" s="339"/>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row>
    <row r="57" spans="1:46" x14ac:dyDescent="0.3">
      <c r="A57" s="339"/>
      <c r="B57" s="339"/>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row>
    <row r="58" spans="1:46" x14ac:dyDescent="0.3">
      <c r="A58" s="339"/>
      <c r="B58" s="339"/>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row>
    <row r="59" spans="1:46" x14ac:dyDescent="0.3">
      <c r="A59" s="339"/>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row>
    <row r="60" spans="1:46" x14ac:dyDescent="0.3">
      <c r="A60" s="339"/>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39"/>
      <c r="AO60" s="339"/>
      <c r="AP60" s="339"/>
      <c r="AQ60" s="339"/>
      <c r="AR60" s="339"/>
      <c r="AS60" s="339"/>
      <c r="AT60" s="339"/>
    </row>
    <row r="61" spans="1:46" x14ac:dyDescent="0.3">
      <c r="A61" s="339"/>
      <c r="B61" s="339"/>
      <c r="C61" s="339"/>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c r="AP61" s="339"/>
      <c r="AQ61" s="339"/>
      <c r="AR61" s="339"/>
      <c r="AS61" s="339"/>
      <c r="AT61" s="339"/>
    </row>
    <row r="62" spans="1:46" x14ac:dyDescent="0.3">
      <c r="A62" s="339"/>
      <c r="B62" s="339"/>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row>
    <row r="63" spans="1:46" x14ac:dyDescent="0.3">
      <c r="AR63" s="339"/>
      <c r="AS63" s="339"/>
      <c r="AT63" s="339"/>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59999389629810485"/>
  </sheetPr>
  <dimension ref="B35:G35"/>
  <sheetViews>
    <sheetView zoomScale="75" zoomScaleNormal="75" workbookViewId="0"/>
  </sheetViews>
  <sheetFormatPr defaultColWidth="10.7265625" defaultRowHeight="14.5" x14ac:dyDescent="0.3"/>
  <cols>
    <col min="1" max="1" width="3.26953125" style="4" customWidth="1"/>
    <col min="2" max="16384" width="10.7265625" style="4"/>
  </cols>
  <sheetData>
    <row r="35" spans="2:7" x14ac:dyDescent="0.3">
      <c r="B35" s="35" t="s">
        <v>0</v>
      </c>
      <c r="C35" s="35"/>
      <c r="D35" s="35"/>
      <c r="E35" s="35"/>
      <c r="F35" s="35"/>
      <c r="G35" s="35"/>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59999389629810485"/>
  </sheetPr>
  <dimension ref="B1:I46"/>
  <sheetViews>
    <sheetView zoomScale="75" zoomScaleNormal="75" workbookViewId="0"/>
  </sheetViews>
  <sheetFormatPr defaultColWidth="9.1796875" defaultRowHeight="14.5" x14ac:dyDescent="0.3"/>
  <cols>
    <col min="1" max="1" width="2.7265625" style="4" customWidth="1"/>
    <col min="2" max="2" width="39.7265625" style="4" customWidth="1"/>
    <col min="3" max="5" width="11.7265625" style="4" customWidth="1"/>
    <col min="6" max="6" width="1.7265625" style="4" customWidth="1"/>
    <col min="7" max="9" width="11.7265625" style="4" customWidth="1"/>
    <col min="10" max="16384" width="9.1796875" style="4"/>
  </cols>
  <sheetData>
    <row r="1" spans="2:9" ht="15" thickBot="1" x14ac:dyDescent="0.35"/>
    <row r="2" spans="2:9" ht="18.75" customHeight="1" x14ac:dyDescent="0.55000000000000004">
      <c r="B2" s="399" t="s">
        <v>408</v>
      </c>
      <c r="C2" s="400"/>
      <c r="D2" s="400"/>
      <c r="E2" s="400"/>
      <c r="F2" s="400"/>
      <c r="G2" s="400"/>
      <c r="H2" s="400"/>
      <c r="I2" s="402"/>
    </row>
    <row r="3" spans="2:9" ht="18.75" customHeight="1" x14ac:dyDescent="0.3">
      <c r="B3" s="749" t="s">
        <v>322</v>
      </c>
      <c r="C3" s="750"/>
      <c r="D3" s="750"/>
      <c r="E3" s="750"/>
      <c r="F3" s="750"/>
      <c r="G3" s="750"/>
      <c r="H3" s="750"/>
      <c r="I3" s="751"/>
    </row>
    <row r="4" spans="2:9" ht="18.75" customHeight="1" thickBot="1" x14ac:dyDescent="0.45">
      <c r="B4" s="403"/>
      <c r="C4" s="404"/>
      <c r="D4" s="404"/>
      <c r="E4" s="404"/>
      <c r="F4" s="404"/>
      <c r="G4" s="404"/>
      <c r="H4" s="404"/>
      <c r="I4" s="752" t="s">
        <v>170</v>
      </c>
    </row>
    <row r="5" spans="2:9" ht="15" thickBot="1" x14ac:dyDescent="0.45">
      <c r="B5" s="88"/>
      <c r="C5" s="88"/>
      <c r="D5" s="88"/>
      <c r="E5" s="88"/>
      <c r="F5" s="88"/>
      <c r="G5" s="88"/>
      <c r="H5" s="88"/>
      <c r="I5" s="88"/>
    </row>
    <row r="6" spans="2:9" ht="15.5" x14ac:dyDescent="0.45">
      <c r="B6" s="753"/>
      <c r="C6" s="1076" t="s">
        <v>161</v>
      </c>
      <c r="D6" s="1077"/>
      <c r="E6" s="1078"/>
      <c r="F6" s="84"/>
      <c r="G6" s="1076" t="s">
        <v>161</v>
      </c>
      <c r="H6" s="1077"/>
      <c r="I6" s="1078"/>
    </row>
    <row r="7" spans="2:9" x14ac:dyDescent="0.4">
      <c r="B7" s="754"/>
      <c r="C7" s="1079" t="s">
        <v>171</v>
      </c>
      <c r="D7" s="1080"/>
      <c r="E7" s="1081"/>
      <c r="F7" s="85"/>
      <c r="G7" s="1079" t="s">
        <v>172</v>
      </c>
      <c r="H7" s="1080"/>
      <c r="I7" s="1081"/>
    </row>
    <row r="8" spans="2:9" ht="16" thickBot="1" x14ac:dyDescent="0.5">
      <c r="B8" s="755"/>
      <c r="C8" s="756" t="s">
        <v>173</v>
      </c>
      <c r="D8" s="757" t="s">
        <v>174</v>
      </c>
      <c r="E8" s="758" t="s">
        <v>3</v>
      </c>
      <c r="F8" s="85"/>
      <c r="G8" s="756" t="s">
        <v>173</v>
      </c>
      <c r="H8" s="757" t="s">
        <v>174</v>
      </c>
      <c r="I8" s="758" t="s">
        <v>3</v>
      </c>
    </row>
    <row r="9" spans="2:9" ht="15" thickBot="1" x14ac:dyDescent="0.45">
      <c r="B9" s="80"/>
      <c r="C9" s="80"/>
      <c r="D9" s="80"/>
      <c r="E9" s="80"/>
      <c r="F9" s="23"/>
      <c r="G9" s="80"/>
      <c r="H9" s="80"/>
      <c r="I9" s="80"/>
    </row>
    <row r="10" spans="2:9" ht="16" thickBot="1" x14ac:dyDescent="0.5">
      <c r="B10" s="759" t="s">
        <v>31</v>
      </c>
      <c r="C10" s="210">
        <v>174550</v>
      </c>
      <c r="D10" s="211">
        <v>88650</v>
      </c>
      <c r="E10" s="24">
        <v>263200</v>
      </c>
      <c r="F10" s="212"/>
      <c r="G10" s="213">
        <v>0.6632104075320866</v>
      </c>
      <c r="H10" s="214">
        <v>0.3367895924679134</v>
      </c>
      <c r="I10" s="343">
        <v>1</v>
      </c>
    </row>
    <row r="11" spans="2:9" ht="15" thickBot="1" x14ac:dyDescent="0.4">
      <c r="B11" s="81"/>
      <c r="C11" s="82"/>
      <c r="D11" s="82"/>
      <c r="E11" s="82"/>
      <c r="F11" s="82"/>
      <c r="G11" s="89"/>
      <c r="H11" s="89"/>
      <c r="I11" s="344"/>
    </row>
    <row r="12" spans="2:9" ht="16" thickBot="1" x14ac:dyDescent="0.35">
      <c r="B12" s="424" t="s">
        <v>243</v>
      </c>
      <c r="C12" s="124"/>
      <c r="D12" s="124"/>
      <c r="E12" s="124"/>
      <c r="F12" s="124"/>
      <c r="G12" s="124"/>
      <c r="H12" s="124"/>
      <c r="I12" s="345"/>
    </row>
    <row r="13" spans="2:9" x14ac:dyDescent="0.45">
      <c r="B13" s="26" t="s">
        <v>266</v>
      </c>
      <c r="C13" s="215">
        <v>19750</v>
      </c>
      <c r="D13" s="216">
        <v>8500</v>
      </c>
      <c r="E13" s="27">
        <v>28250</v>
      </c>
      <c r="F13" s="212"/>
      <c r="G13" s="217">
        <v>0.69935173048992172</v>
      </c>
      <c r="H13" s="218">
        <v>0.30064826951007828</v>
      </c>
      <c r="I13" s="346">
        <v>1</v>
      </c>
    </row>
    <row r="14" spans="2:9" x14ac:dyDescent="0.45">
      <c r="B14" s="30" t="s">
        <v>267</v>
      </c>
      <c r="C14" s="219">
        <v>52950</v>
      </c>
      <c r="D14" s="220">
        <v>22250</v>
      </c>
      <c r="E14" s="31">
        <v>75200</v>
      </c>
      <c r="F14" s="212"/>
      <c r="G14" s="221">
        <v>0.70412139427872278</v>
      </c>
      <c r="H14" s="222">
        <v>0.29587860572127722</v>
      </c>
      <c r="I14" s="347">
        <v>1</v>
      </c>
    </row>
    <row r="15" spans="2:9" x14ac:dyDescent="0.45">
      <c r="B15" s="30" t="s">
        <v>44</v>
      </c>
      <c r="C15" s="219">
        <v>29350</v>
      </c>
      <c r="D15" s="220">
        <v>21950</v>
      </c>
      <c r="E15" s="31">
        <v>51300</v>
      </c>
      <c r="F15" s="212"/>
      <c r="G15" s="221">
        <v>0.57182686683564043</v>
      </c>
      <c r="H15" s="222">
        <v>0.42817313316435951</v>
      </c>
      <c r="I15" s="347">
        <v>1</v>
      </c>
    </row>
    <row r="16" spans="2:9" ht="15" thickBot="1" x14ac:dyDescent="0.5">
      <c r="B16" s="28" t="s">
        <v>177</v>
      </c>
      <c r="C16" s="223">
        <v>72550</v>
      </c>
      <c r="D16" s="224">
        <v>35950</v>
      </c>
      <c r="E16" s="29">
        <v>108500</v>
      </c>
      <c r="F16" s="212"/>
      <c r="G16" s="225">
        <v>0.66865470769344226</v>
      </c>
      <c r="H16" s="226">
        <v>0.33134529230655779</v>
      </c>
      <c r="I16" s="348">
        <v>1</v>
      </c>
    </row>
    <row r="17" spans="2:9" ht="15" thickBot="1" x14ac:dyDescent="0.35">
      <c r="B17" s="124"/>
      <c r="C17" s="124"/>
      <c r="D17" s="124"/>
      <c r="E17" s="124"/>
      <c r="F17" s="124"/>
      <c r="G17" s="124"/>
      <c r="H17" s="124"/>
      <c r="I17" s="345"/>
    </row>
    <row r="18" spans="2:9" ht="16" thickBot="1" x14ac:dyDescent="0.35">
      <c r="B18" s="424" t="s">
        <v>248</v>
      </c>
      <c r="C18" s="124"/>
      <c r="D18" s="124"/>
      <c r="E18" s="124"/>
      <c r="F18" s="124"/>
      <c r="G18" s="124"/>
      <c r="H18" s="124"/>
      <c r="I18" s="345"/>
    </row>
    <row r="19" spans="2:9" x14ac:dyDescent="0.45">
      <c r="B19" s="86" t="s">
        <v>42</v>
      </c>
      <c r="C19" s="227">
        <v>152350</v>
      </c>
      <c r="D19" s="228">
        <v>50650</v>
      </c>
      <c r="E19" s="33">
        <v>203000</v>
      </c>
      <c r="F19" s="212"/>
      <c r="G19" s="229">
        <v>0.75048151997753731</v>
      </c>
      <c r="H19" s="230">
        <v>0.24951848002246271</v>
      </c>
      <c r="I19" s="349">
        <v>1</v>
      </c>
    </row>
    <row r="20" spans="2:9" x14ac:dyDescent="0.4">
      <c r="B20" s="90" t="s">
        <v>277</v>
      </c>
      <c r="C20" s="91">
        <v>99150</v>
      </c>
      <c r="D20" s="92">
        <v>20400</v>
      </c>
      <c r="E20" s="93">
        <v>119550</v>
      </c>
      <c r="F20" s="25"/>
      <c r="G20" s="94">
        <v>0.82934297043617933</v>
      </c>
      <c r="H20" s="95">
        <v>0.1706570295638207</v>
      </c>
      <c r="I20" s="350">
        <v>1</v>
      </c>
    </row>
    <row r="21" spans="2:9" x14ac:dyDescent="0.4">
      <c r="B21" s="96" t="s">
        <v>278</v>
      </c>
      <c r="C21" s="97">
        <v>30650</v>
      </c>
      <c r="D21" s="98">
        <v>15200</v>
      </c>
      <c r="E21" s="99">
        <v>45850</v>
      </c>
      <c r="F21" s="25"/>
      <c r="G21" s="100">
        <v>0.66850684064675203</v>
      </c>
      <c r="H21" s="101">
        <v>0.33149315935324797</v>
      </c>
      <c r="I21" s="351">
        <v>1</v>
      </c>
    </row>
    <row r="22" spans="2:9" x14ac:dyDescent="0.4">
      <c r="B22" s="102" t="s">
        <v>175</v>
      </c>
      <c r="C22" s="103">
        <v>22600</v>
      </c>
      <c r="D22" s="104">
        <v>15050</v>
      </c>
      <c r="E22" s="105">
        <v>37650</v>
      </c>
      <c r="F22" s="25"/>
      <c r="G22" s="106">
        <v>0.59982463598682112</v>
      </c>
      <c r="H22" s="107">
        <v>0.40017536401317888</v>
      </c>
      <c r="I22" s="352">
        <v>1</v>
      </c>
    </row>
    <row r="23" spans="2:9" ht="15" thickBot="1" x14ac:dyDescent="0.5">
      <c r="B23" s="108" t="s">
        <v>176</v>
      </c>
      <c r="C23" s="231">
        <v>22200</v>
      </c>
      <c r="D23" s="232">
        <v>38000</v>
      </c>
      <c r="E23" s="233">
        <v>60200</v>
      </c>
      <c r="F23" s="212"/>
      <c r="G23" s="234">
        <v>0.36887574554335367</v>
      </c>
      <c r="H23" s="235">
        <v>0.63112425445664633</v>
      </c>
      <c r="I23" s="353">
        <v>1</v>
      </c>
    </row>
    <row r="24" spans="2:9" ht="15" thickBot="1" x14ac:dyDescent="0.4">
      <c r="B24" s="81"/>
      <c r="C24" s="83"/>
      <c r="D24" s="83"/>
      <c r="E24" s="83"/>
      <c r="F24" s="82"/>
      <c r="G24" s="109"/>
      <c r="H24" s="109"/>
      <c r="I24" s="354"/>
    </row>
    <row r="25" spans="2:9" ht="16" thickBot="1" x14ac:dyDescent="0.35">
      <c r="B25" s="424" t="s">
        <v>251</v>
      </c>
      <c r="C25" s="124"/>
      <c r="D25" s="124"/>
      <c r="E25" s="124"/>
      <c r="F25" s="124"/>
      <c r="G25" s="124"/>
      <c r="H25" s="124"/>
      <c r="I25" s="345"/>
    </row>
    <row r="26" spans="2:9" x14ac:dyDescent="0.45">
      <c r="B26" s="32" t="s">
        <v>45</v>
      </c>
      <c r="C26" s="236">
        <v>48900</v>
      </c>
      <c r="D26" s="237">
        <v>15600</v>
      </c>
      <c r="E26" s="27">
        <v>64500</v>
      </c>
      <c r="F26" s="212"/>
      <c r="G26" s="217">
        <v>0.75794677866807181</v>
      </c>
      <c r="H26" s="218">
        <v>0.24205322133192814</v>
      </c>
      <c r="I26" s="346">
        <v>1</v>
      </c>
    </row>
    <row r="27" spans="2:9" x14ac:dyDescent="0.4">
      <c r="B27" s="193" t="s">
        <v>46</v>
      </c>
      <c r="C27" s="117">
        <v>19750</v>
      </c>
      <c r="D27" s="118">
        <v>8500</v>
      </c>
      <c r="E27" s="93">
        <v>28250</v>
      </c>
      <c r="F27" s="25"/>
      <c r="G27" s="94">
        <v>0.69935173048992172</v>
      </c>
      <c r="H27" s="95">
        <v>0.30064826951007828</v>
      </c>
      <c r="I27" s="350">
        <v>1</v>
      </c>
    </row>
    <row r="28" spans="2:9" x14ac:dyDescent="0.4">
      <c r="B28" s="194" t="s">
        <v>47</v>
      </c>
      <c r="C28" s="110">
        <v>27700</v>
      </c>
      <c r="D28" s="111">
        <v>6050</v>
      </c>
      <c r="E28" s="99">
        <v>33700</v>
      </c>
      <c r="F28" s="25"/>
      <c r="G28" s="100">
        <v>0.82103452366828811</v>
      </c>
      <c r="H28" s="101">
        <v>0.17896547633171195</v>
      </c>
      <c r="I28" s="351">
        <v>1</v>
      </c>
    </row>
    <row r="29" spans="2:9" ht="15" thickBot="1" x14ac:dyDescent="0.45">
      <c r="B29" s="195" t="s">
        <v>48</v>
      </c>
      <c r="C29" s="112">
        <v>1500</v>
      </c>
      <c r="D29" s="113">
        <v>1100</v>
      </c>
      <c r="E29" s="114">
        <v>2600</v>
      </c>
      <c r="F29" s="25"/>
      <c r="G29" s="115">
        <v>0.57447633824670286</v>
      </c>
      <c r="H29" s="116">
        <v>0.42552366175329714</v>
      </c>
      <c r="I29" s="355">
        <v>1</v>
      </c>
    </row>
    <row r="30" spans="2:9" ht="15" thickBot="1" x14ac:dyDescent="0.4">
      <c r="B30" s="196"/>
      <c r="C30" s="119"/>
      <c r="D30" s="120"/>
      <c r="E30" s="121"/>
      <c r="F30" s="25"/>
      <c r="G30" s="122"/>
      <c r="H30" s="123"/>
      <c r="I30" s="356"/>
    </row>
    <row r="31" spans="2:9" x14ac:dyDescent="0.45">
      <c r="B31" s="32" t="s">
        <v>49</v>
      </c>
      <c r="C31" s="236">
        <v>23800</v>
      </c>
      <c r="D31" s="237">
        <v>15100</v>
      </c>
      <c r="E31" s="27">
        <v>38900</v>
      </c>
      <c r="F31" s="212"/>
      <c r="G31" s="217">
        <v>0.61137818452916526</v>
      </c>
      <c r="H31" s="218">
        <v>0.38862181547083474</v>
      </c>
      <c r="I31" s="346">
        <v>1</v>
      </c>
    </row>
    <row r="32" spans="2:9" ht="15" thickBot="1" x14ac:dyDescent="0.45">
      <c r="B32" s="87" t="s">
        <v>50</v>
      </c>
      <c r="C32" s="197">
        <v>23800</v>
      </c>
      <c r="D32" s="198">
        <v>15100</v>
      </c>
      <c r="E32" s="199">
        <v>38900</v>
      </c>
      <c r="F32" s="25"/>
      <c r="G32" s="200">
        <v>0.61137818452916526</v>
      </c>
      <c r="H32" s="201">
        <v>0.38862181547083474</v>
      </c>
      <c r="I32" s="357">
        <v>1</v>
      </c>
    </row>
    <row r="33" spans="2:9" ht="15" thickBot="1" x14ac:dyDescent="0.4">
      <c r="B33" s="202"/>
      <c r="C33" s="203"/>
      <c r="D33" s="204"/>
      <c r="E33" s="205"/>
      <c r="F33" s="25"/>
      <c r="G33" s="206"/>
      <c r="H33" s="123"/>
      <c r="I33" s="356"/>
    </row>
    <row r="34" spans="2:9" x14ac:dyDescent="0.45">
      <c r="B34" s="32" t="s">
        <v>101</v>
      </c>
      <c r="C34" s="236">
        <v>29350</v>
      </c>
      <c r="D34" s="237">
        <v>21950</v>
      </c>
      <c r="E34" s="27">
        <v>51300</v>
      </c>
      <c r="F34" s="212"/>
      <c r="G34" s="217">
        <v>0.57182686683564043</v>
      </c>
      <c r="H34" s="218">
        <v>0.42817313316435951</v>
      </c>
      <c r="I34" s="346">
        <v>1</v>
      </c>
    </row>
    <row r="35" spans="2:9" x14ac:dyDescent="0.35">
      <c r="B35" s="207" t="s">
        <v>51</v>
      </c>
      <c r="C35" s="117">
        <v>22550</v>
      </c>
      <c r="D35" s="118">
        <v>13450</v>
      </c>
      <c r="E35" s="93">
        <v>36000</v>
      </c>
      <c r="F35" s="25"/>
      <c r="G35" s="94">
        <v>0.62614226592228428</v>
      </c>
      <c r="H35" s="95">
        <v>0.37385773407771572</v>
      </c>
      <c r="I35" s="350">
        <v>1</v>
      </c>
    </row>
    <row r="36" spans="2:9" x14ac:dyDescent="0.35">
      <c r="B36" s="208" t="s">
        <v>52</v>
      </c>
      <c r="C36" s="110">
        <v>3750</v>
      </c>
      <c r="D36" s="111">
        <v>5950</v>
      </c>
      <c r="E36" s="99">
        <v>9700</v>
      </c>
      <c r="F36" s="25"/>
      <c r="G36" s="100">
        <v>0.38613349865674729</v>
      </c>
      <c r="H36" s="101">
        <v>0.61386650134325271</v>
      </c>
      <c r="I36" s="351">
        <v>1</v>
      </c>
    </row>
    <row r="37" spans="2:9" ht="15" thickBot="1" x14ac:dyDescent="0.4">
      <c r="B37" s="209" t="s">
        <v>53</v>
      </c>
      <c r="C37" s="112">
        <v>3050</v>
      </c>
      <c r="D37" s="113">
        <v>2550</v>
      </c>
      <c r="E37" s="114">
        <v>5600</v>
      </c>
      <c r="F37" s="25"/>
      <c r="G37" s="115">
        <v>0.54359065787127825</v>
      </c>
      <c r="H37" s="116">
        <v>0.4564093421287217</v>
      </c>
      <c r="I37" s="355">
        <v>1</v>
      </c>
    </row>
    <row r="38" spans="2:9" ht="15" thickBot="1" x14ac:dyDescent="0.4">
      <c r="B38" s="81"/>
      <c r="C38" s="203"/>
      <c r="D38" s="204"/>
      <c r="E38" s="205"/>
      <c r="F38" s="25"/>
      <c r="G38" s="206"/>
      <c r="H38" s="123"/>
      <c r="I38" s="356"/>
    </row>
    <row r="39" spans="2:9" x14ac:dyDescent="0.45">
      <c r="B39" s="32" t="s">
        <v>111</v>
      </c>
      <c r="C39" s="236">
        <v>72550</v>
      </c>
      <c r="D39" s="237">
        <v>35950</v>
      </c>
      <c r="E39" s="27">
        <v>108500</v>
      </c>
      <c r="F39" s="212"/>
      <c r="G39" s="217">
        <v>0.66865470769344226</v>
      </c>
      <c r="H39" s="218">
        <v>0.33134529230655779</v>
      </c>
      <c r="I39" s="346">
        <v>1</v>
      </c>
    </row>
    <row r="40" spans="2:9" x14ac:dyDescent="0.35">
      <c r="B40" s="207" t="s">
        <v>54</v>
      </c>
      <c r="C40" s="117">
        <v>62750</v>
      </c>
      <c r="D40" s="118">
        <v>14000</v>
      </c>
      <c r="E40" s="93">
        <v>76750</v>
      </c>
      <c r="F40" s="25"/>
      <c r="G40" s="94">
        <v>0.81736831136351795</v>
      </c>
      <c r="H40" s="95">
        <v>0.18263168863648205</v>
      </c>
      <c r="I40" s="350">
        <v>1</v>
      </c>
    </row>
    <row r="41" spans="2:9" x14ac:dyDescent="0.35">
      <c r="B41" s="208" t="s">
        <v>55</v>
      </c>
      <c r="C41" s="110">
        <v>1900</v>
      </c>
      <c r="D41" s="111">
        <v>750</v>
      </c>
      <c r="E41" s="99">
        <v>2700</v>
      </c>
      <c r="F41" s="25"/>
      <c r="G41" s="100">
        <v>0.71481896229936548</v>
      </c>
      <c r="H41" s="101">
        <v>0.28518103770063458</v>
      </c>
      <c r="I41" s="351">
        <v>1</v>
      </c>
    </row>
    <row r="42" spans="2:9" x14ac:dyDescent="0.35">
      <c r="B42" s="208" t="s">
        <v>56</v>
      </c>
      <c r="C42" s="110">
        <v>2400</v>
      </c>
      <c r="D42" s="111">
        <v>6750</v>
      </c>
      <c r="E42" s="99">
        <v>9150</v>
      </c>
      <c r="F42" s="25"/>
      <c r="G42" s="100">
        <v>0.26418187780085256</v>
      </c>
      <c r="H42" s="101">
        <v>0.73581812219914744</v>
      </c>
      <c r="I42" s="351">
        <v>1</v>
      </c>
    </row>
    <row r="43" spans="2:9" ht="15" thickBot="1" x14ac:dyDescent="0.4">
      <c r="B43" s="209" t="s">
        <v>57</v>
      </c>
      <c r="C43" s="112">
        <v>5450</v>
      </c>
      <c r="D43" s="113">
        <v>14450</v>
      </c>
      <c r="E43" s="114">
        <v>19900</v>
      </c>
      <c r="F43" s="34"/>
      <c r="G43" s="115">
        <v>0.27431847902625489</v>
      </c>
      <c r="H43" s="116">
        <v>0.72568152097374505</v>
      </c>
      <c r="I43" s="355">
        <v>1</v>
      </c>
    </row>
    <row r="44" spans="2:9" x14ac:dyDescent="0.3">
      <c r="B44" s="124"/>
      <c r="C44" s="124"/>
      <c r="D44" s="124"/>
      <c r="E44" s="124"/>
      <c r="F44" s="124"/>
      <c r="G44" s="124"/>
      <c r="H44" s="124"/>
      <c r="I44" s="124"/>
    </row>
    <row r="45" spans="2:9" x14ac:dyDescent="0.4">
      <c r="B45" s="968" t="s">
        <v>407</v>
      </c>
      <c r="C45" s="969"/>
      <c r="D45" s="969"/>
      <c r="E45" s="969"/>
      <c r="F45" s="685"/>
      <c r="G45" s="685"/>
      <c r="H45" s="685"/>
      <c r="I45" s="685"/>
    </row>
    <row r="46" spans="2:9" x14ac:dyDescent="0.4">
      <c r="B46" s="970" t="s">
        <v>178</v>
      </c>
      <c r="C46" s="971"/>
      <c r="D46" s="971"/>
      <c r="E46" s="971"/>
      <c r="F46" s="689"/>
      <c r="G46" s="689"/>
      <c r="H46" s="689"/>
      <c r="I46" s="689"/>
    </row>
  </sheetData>
  <mergeCells count="4">
    <mergeCell ref="C6:E6"/>
    <mergeCell ref="G6:I6"/>
    <mergeCell ref="C7:E7"/>
    <mergeCell ref="G7:I7"/>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59999389629810485"/>
    <pageSetUpPr fitToPage="1"/>
  </sheetPr>
  <dimension ref="A1:AG122"/>
  <sheetViews>
    <sheetView zoomScale="75" zoomScaleNormal="75" workbookViewId="0">
      <pane xSplit="1" ySplit="8" topLeftCell="B63" activePane="bottomRight" state="frozen"/>
      <selection pane="topRight"/>
      <selection pane="bottomLeft"/>
      <selection pane="bottomRight" activeCell="B66" sqref="B66"/>
    </sheetView>
  </sheetViews>
  <sheetFormatPr defaultColWidth="9.1796875" defaultRowHeight="14" x14ac:dyDescent="0.3"/>
  <cols>
    <col min="1" max="1" width="40.7265625" style="2" customWidth="1"/>
    <col min="2" max="2" width="14.7265625" style="3" customWidth="1"/>
    <col min="3" max="3" width="3.54296875" style="2" customWidth="1"/>
    <col min="4" max="5" width="14.7265625" style="3" customWidth="1"/>
    <col min="6" max="6" width="14.7265625" style="323" customWidth="1"/>
    <col min="7" max="7" width="3.54296875" style="2" customWidth="1"/>
    <col min="8" max="8" width="14.7265625" style="2" customWidth="1"/>
    <col min="9" max="11" width="14.7265625" style="3" customWidth="1"/>
    <col min="12" max="12" width="4.7265625" style="2" customWidth="1"/>
    <col min="13" max="13" width="14.7265625" style="2" customWidth="1"/>
    <col min="14" max="14" width="3.54296875" style="2" customWidth="1"/>
    <col min="15" max="16" width="14.7265625" style="2" customWidth="1"/>
    <col min="17" max="17" width="14.7265625" style="323" customWidth="1"/>
    <col min="18" max="18" width="3.54296875" style="2" customWidth="1"/>
    <col min="19" max="22" width="14.7265625" style="2" customWidth="1"/>
    <col min="23" max="23" width="4.7265625" style="2" customWidth="1"/>
    <col min="24" max="24" width="14.7265625" style="2" customWidth="1"/>
    <col min="25" max="25" width="3.54296875" style="2" customWidth="1"/>
    <col min="26" max="28" width="14.7265625" style="2" customWidth="1"/>
    <col min="29" max="29" width="3.54296875" style="2" customWidth="1"/>
    <col min="30" max="33" width="14.7265625" style="2" customWidth="1"/>
    <col min="34" max="34" width="9.1796875" style="2" customWidth="1"/>
    <col min="35" max="16384" width="9.1796875" style="2"/>
  </cols>
  <sheetData>
    <row r="1" spans="1:33" ht="18.75" customHeight="1" x14ac:dyDescent="0.35">
      <c r="A1" s="760" t="s">
        <v>403</v>
      </c>
      <c r="B1" s="743"/>
      <c r="C1" s="694"/>
      <c r="D1" s="362"/>
      <c r="E1" s="362"/>
      <c r="F1" s="761"/>
      <c r="G1" s="361"/>
      <c r="H1" s="361"/>
      <c r="I1" s="362"/>
      <c r="J1" s="362"/>
      <c r="K1" s="362"/>
      <c r="L1" s="362"/>
    </row>
    <row r="2" spans="1:33" ht="18.75" customHeight="1" x14ac:dyDescent="0.3">
      <c r="A2" s="744" t="s">
        <v>229</v>
      </c>
      <c r="B2" s="745"/>
      <c r="C2" s="696"/>
      <c r="D2" s="362"/>
      <c r="E2" s="362"/>
      <c r="F2" s="761"/>
      <c r="G2" s="361"/>
      <c r="H2" s="361"/>
      <c r="I2" s="362"/>
      <c r="J2" s="362"/>
      <c r="K2" s="362"/>
      <c r="L2" s="362"/>
    </row>
    <row r="3" spans="1:33" ht="18.75" customHeight="1" x14ac:dyDescent="0.3">
      <c r="A3" s="762"/>
      <c r="B3" s="745"/>
      <c r="C3" s="696"/>
      <c r="D3" s="362"/>
      <c r="E3" s="362"/>
      <c r="F3" s="761"/>
      <c r="G3" s="362"/>
      <c r="H3" s="362"/>
      <c r="I3" s="362"/>
      <c r="J3" s="362"/>
      <c r="K3" s="763"/>
      <c r="L3" s="747" t="s">
        <v>121</v>
      </c>
      <c r="M3" s="3"/>
      <c r="N3" s="3"/>
      <c r="O3" s="3"/>
      <c r="P3" s="3"/>
      <c r="R3" s="3"/>
      <c r="S3" s="3"/>
      <c r="T3" s="3"/>
      <c r="U3" s="3"/>
      <c r="V3" s="3"/>
      <c r="W3" s="3"/>
      <c r="X3" s="3"/>
      <c r="Y3" s="3"/>
    </row>
    <row r="4" spans="1:33" ht="18" customHeight="1" thickBot="1" x14ac:dyDescent="0.6">
      <c r="A4" s="14"/>
      <c r="B4" s="52"/>
      <c r="C4" s="14"/>
      <c r="G4" s="3"/>
      <c r="H4" s="3"/>
      <c r="L4" s="3"/>
      <c r="M4" s="3"/>
      <c r="N4" s="3"/>
      <c r="O4" s="3"/>
      <c r="P4" s="3"/>
      <c r="R4" s="3"/>
      <c r="S4" s="3"/>
      <c r="T4" s="3"/>
      <c r="U4" s="3"/>
      <c r="V4" s="3"/>
      <c r="W4" s="3"/>
      <c r="X4" s="3"/>
      <c r="Y4" s="3"/>
    </row>
    <row r="5" spans="1:33" ht="16.5" thickTop="1" thickBot="1" x14ac:dyDescent="0.35">
      <c r="A5" s="311"/>
      <c r="B5" s="1082" t="s">
        <v>422</v>
      </c>
      <c r="C5" s="1083"/>
      <c r="D5" s="1083"/>
      <c r="E5" s="1083"/>
      <c r="F5" s="1083"/>
      <c r="G5" s="1083"/>
      <c r="H5" s="1083"/>
      <c r="I5" s="1083"/>
      <c r="J5" s="1083"/>
      <c r="K5" s="1084"/>
      <c r="M5" s="1082" t="s">
        <v>423</v>
      </c>
      <c r="N5" s="1083"/>
      <c r="O5" s="1083"/>
      <c r="P5" s="1083"/>
      <c r="Q5" s="1083"/>
      <c r="R5" s="1083"/>
      <c r="S5" s="1083"/>
      <c r="T5" s="1083"/>
      <c r="U5" s="1083"/>
      <c r="V5" s="1084"/>
      <c r="X5" s="1082" t="s">
        <v>424</v>
      </c>
      <c r="Y5" s="1083"/>
      <c r="Z5" s="1083"/>
      <c r="AA5" s="1083"/>
      <c r="AB5" s="1083"/>
      <c r="AC5" s="1083"/>
      <c r="AD5" s="1083"/>
      <c r="AE5" s="1083"/>
      <c r="AF5" s="1083"/>
      <c r="AG5" s="1084"/>
    </row>
    <row r="6" spans="1:33" x14ac:dyDescent="0.3">
      <c r="B6" s="764" t="s">
        <v>3</v>
      </c>
      <c r="D6" s="326" t="s">
        <v>164</v>
      </c>
      <c r="E6" s="3" t="s">
        <v>165</v>
      </c>
      <c r="F6" s="327" t="s">
        <v>131</v>
      </c>
      <c r="G6" s="324"/>
      <c r="H6" s="328" t="s">
        <v>160</v>
      </c>
      <c r="I6" s="3" t="s">
        <v>166</v>
      </c>
      <c r="J6" s="3" t="s">
        <v>167</v>
      </c>
      <c r="K6" s="329" t="s">
        <v>168</v>
      </c>
      <c r="L6" s="79"/>
      <c r="M6" s="764" t="s">
        <v>3</v>
      </c>
      <c r="O6" s="326" t="s">
        <v>164</v>
      </c>
      <c r="P6" s="3" t="s">
        <v>165</v>
      </c>
      <c r="Q6" s="327" t="s">
        <v>131</v>
      </c>
      <c r="R6" s="324"/>
      <c r="S6" s="328" t="s">
        <v>160</v>
      </c>
      <c r="T6" s="3" t="s">
        <v>166</v>
      </c>
      <c r="U6" s="3" t="s">
        <v>167</v>
      </c>
      <c r="V6" s="329" t="s">
        <v>168</v>
      </c>
      <c r="W6" s="79"/>
      <c r="X6" s="764" t="s">
        <v>3</v>
      </c>
      <c r="Z6" s="326" t="s">
        <v>164</v>
      </c>
      <c r="AA6" s="3" t="s">
        <v>165</v>
      </c>
      <c r="AB6" s="327" t="s">
        <v>131</v>
      </c>
      <c r="AC6" s="324"/>
      <c r="AD6" s="328" t="s">
        <v>160</v>
      </c>
      <c r="AE6" s="3" t="s">
        <v>166</v>
      </c>
      <c r="AF6" s="3" t="s">
        <v>167</v>
      </c>
      <c r="AG6" s="329" t="s">
        <v>168</v>
      </c>
    </row>
    <row r="7" spans="1:33" x14ac:dyDescent="0.3">
      <c r="B7" s="325"/>
      <c r="D7" s="326"/>
      <c r="F7" s="327" t="s">
        <v>161</v>
      </c>
      <c r="G7" s="324"/>
      <c r="H7" s="328" t="s">
        <v>161</v>
      </c>
      <c r="J7" s="3" t="s">
        <v>169</v>
      </c>
      <c r="K7" s="329"/>
      <c r="L7" s="79"/>
      <c r="M7" s="325"/>
      <c r="O7" s="326"/>
      <c r="P7" s="3"/>
      <c r="Q7" s="327" t="s">
        <v>161</v>
      </c>
      <c r="R7" s="324"/>
      <c r="S7" s="328" t="s">
        <v>161</v>
      </c>
      <c r="T7" s="3"/>
      <c r="U7" s="3" t="s">
        <v>169</v>
      </c>
      <c r="V7" s="329"/>
      <c r="W7" s="79"/>
      <c r="X7" s="325"/>
      <c r="Z7" s="326"/>
      <c r="AA7" s="3"/>
      <c r="AB7" s="327" t="s">
        <v>161</v>
      </c>
      <c r="AC7" s="324"/>
      <c r="AD7" s="328" t="s">
        <v>161</v>
      </c>
      <c r="AE7" s="3"/>
      <c r="AF7" s="3" t="s">
        <v>169</v>
      </c>
      <c r="AG7" s="329"/>
    </row>
    <row r="8" spans="1:33" x14ac:dyDescent="0.3">
      <c r="G8" s="79"/>
      <c r="H8" s="79"/>
      <c r="L8" s="79"/>
      <c r="M8" s="79"/>
      <c r="N8" s="79"/>
      <c r="O8" s="79"/>
      <c r="P8" s="79"/>
      <c r="R8" s="79"/>
      <c r="S8" s="79"/>
      <c r="T8" s="79"/>
      <c r="U8" s="79"/>
      <c r="V8" s="79"/>
      <c r="W8" s="79"/>
      <c r="X8" s="79"/>
      <c r="Y8" s="79"/>
    </row>
    <row r="9" spans="1:33" x14ac:dyDescent="0.3">
      <c r="A9" s="5" t="s">
        <v>58</v>
      </c>
      <c r="B9" s="77">
        <v>290</v>
      </c>
      <c r="C9" s="8"/>
      <c r="D9" s="67">
        <v>75</v>
      </c>
      <c r="E9" s="67">
        <v>25</v>
      </c>
      <c r="F9" s="330">
        <v>100</v>
      </c>
      <c r="G9" s="8"/>
      <c r="H9" s="58">
        <v>190</v>
      </c>
      <c r="I9" s="67">
        <v>60</v>
      </c>
      <c r="J9" s="67">
        <v>100</v>
      </c>
      <c r="K9" s="67">
        <v>30</v>
      </c>
      <c r="L9" s="8"/>
      <c r="M9" s="77">
        <v>210</v>
      </c>
      <c r="N9" s="8"/>
      <c r="O9" s="67">
        <v>40</v>
      </c>
      <c r="P9" s="67">
        <v>25</v>
      </c>
      <c r="Q9" s="330">
        <v>65</v>
      </c>
      <c r="R9" s="8"/>
      <c r="S9" s="331">
        <v>145</v>
      </c>
      <c r="T9" s="67">
        <v>55</v>
      </c>
      <c r="U9" s="67">
        <v>70</v>
      </c>
      <c r="V9" s="67">
        <v>20</v>
      </c>
      <c r="W9" s="8"/>
      <c r="X9" s="77">
        <v>80</v>
      </c>
      <c r="Y9" s="8"/>
      <c r="Z9" s="67">
        <v>35</v>
      </c>
      <c r="AA9" s="67">
        <v>0</v>
      </c>
      <c r="AB9" s="330">
        <v>35</v>
      </c>
      <c r="AC9" s="8"/>
      <c r="AD9" s="331">
        <v>45</v>
      </c>
      <c r="AE9" s="67">
        <v>5</v>
      </c>
      <c r="AF9" s="67">
        <v>30</v>
      </c>
      <c r="AG9" s="67">
        <v>5</v>
      </c>
    </row>
    <row r="10" spans="1:33" x14ac:dyDescent="0.3">
      <c r="A10" s="5" t="s">
        <v>12</v>
      </c>
      <c r="B10" s="77">
        <v>2580</v>
      </c>
      <c r="C10" s="8"/>
      <c r="D10" s="67">
        <v>1080</v>
      </c>
      <c r="E10" s="67">
        <v>0</v>
      </c>
      <c r="F10" s="330">
        <v>1080</v>
      </c>
      <c r="G10" s="8"/>
      <c r="H10" s="58">
        <v>1500</v>
      </c>
      <c r="I10" s="67">
        <v>445</v>
      </c>
      <c r="J10" s="67">
        <v>400</v>
      </c>
      <c r="K10" s="67">
        <v>650</v>
      </c>
      <c r="L10" s="8"/>
      <c r="M10" s="77">
        <v>1480</v>
      </c>
      <c r="N10" s="8"/>
      <c r="O10" s="67">
        <v>570</v>
      </c>
      <c r="P10" s="67">
        <v>0</v>
      </c>
      <c r="Q10" s="330">
        <v>570</v>
      </c>
      <c r="R10" s="8"/>
      <c r="S10" s="331">
        <v>910</v>
      </c>
      <c r="T10" s="67">
        <v>305</v>
      </c>
      <c r="U10" s="67">
        <v>115</v>
      </c>
      <c r="V10" s="67">
        <v>490</v>
      </c>
      <c r="W10" s="8"/>
      <c r="X10" s="77">
        <v>1095</v>
      </c>
      <c r="Y10" s="8"/>
      <c r="Z10" s="67">
        <v>510</v>
      </c>
      <c r="AA10" s="67">
        <v>0</v>
      </c>
      <c r="AB10" s="330">
        <v>510</v>
      </c>
      <c r="AC10" s="8"/>
      <c r="AD10" s="331">
        <v>590</v>
      </c>
      <c r="AE10" s="67">
        <v>145</v>
      </c>
      <c r="AF10" s="67">
        <v>285</v>
      </c>
      <c r="AG10" s="67">
        <v>160</v>
      </c>
    </row>
    <row r="11" spans="1:33" x14ac:dyDescent="0.3">
      <c r="A11" s="5" t="s">
        <v>59</v>
      </c>
      <c r="B11" s="77">
        <v>1425</v>
      </c>
      <c r="C11" s="8"/>
      <c r="D11" s="67">
        <v>270</v>
      </c>
      <c r="E11" s="67">
        <v>25</v>
      </c>
      <c r="F11" s="330">
        <v>295</v>
      </c>
      <c r="G11" s="8"/>
      <c r="H11" s="58">
        <v>1135</v>
      </c>
      <c r="I11" s="67">
        <v>35</v>
      </c>
      <c r="J11" s="67">
        <v>580</v>
      </c>
      <c r="K11" s="67">
        <v>520</v>
      </c>
      <c r="L11" s="8"/>
      <c r="M11" s="77">
        <v>395</v>
      </c>
      <c r="N11" s="8"/>
      <c r="O11" s="67">
        <v>100</v>
      </c>
      <c r="P11" s="67">
        <v>20</v>
      </c>
      <c r="Q11" s="330">
        <v>120</v>
      </c>
      <c r="R11" s="8"/>
      <c r="S11" s="331">
        <v>275</v>
      </c>
      <c r="T11" s="67">
        <v>0</v>
      </c>
      <c r="U11" s="67">
        <v>205</v>
      </c>
      <c r="V11" s="67">
        <v>70</v>
      </c>
      <c r="W11" s="8"/>
      <c r="X11" s="77">
        <v>1030</v>
      </c>
      <c r="Y11" s="8"/>
      <c r="Z11" s="67">
        <v>170</v>
      </c>
      <c r="AA11" s="67">
        <v>5</v>
      </c>
      <c r="AB11" s="330">
        <v>175</v>
      </c>
      <c r="AC11" s="8"/>
      <c r="AD11" s="331">
        <v>855</v>
      </c>
      <c r="AE11" s="67">
        <v>30</v>
      </c>
      <c r="AF11" s="67">
        <v>375</v>
      </c>
      <c r="AG11" s="67">
        <v>450</v>
      </c>
    </row>
    <row r="12" spans="1:33" x14ac:dyDescent="0.3">
      <c r="A12" s="5" t="s">
        <v>60</v>
      </c>
      <c r="B12" s="77">
        <v>165</v>
      </c>
      <c r="C12" s="8"/>
      <c r="D12" s="67">
        <v>55</v>
      </c>
      <c r="E12" s="67">
        <v>25</v>
      </c>
      <c r="F12" s="330">
        <v>80</v>
      </c>
      <c r="G12" s="8"/>
      <c r="H12" s="58">
        <v>85</v>
      </c>
      <c r="I12" s="67">
        <v>15</v>
      </c>
      <c r="J12" s="67">
        <v>50</v>
      </c>
      <c r="K12" s="67">
        <v>15</v>
      </c>
      <c r="L12" s="8"/>
      <c r="M12" s="77">
        <v>125</v>
      </c>
      <c r="N12" s="8"/>
      <c r="O12" s="67">
        <v>50</v>
      </c>
      <c r="P12" s="67">
        <v>20</v>
      </c>
      <c r="Q12" s="330">
        <v>75</v>
      </c>
      <c r="R12" s="8"/>
      <c r="S12" s="331">
        <v>50</v>
      </c>
      <c r="T12" s="67">
        <v>5</v>
      </c>
      <c r="U12" s="67">
        <v>50</v>
      </c>
      <c r="V12" s="67">
        <v>0</v>
      </c>
      <c r="W12" s="8"/>
      <c r="X12" s="77">
        <v>40</v>
      </c>
      <c r="Y12" s="8"/>
      <c r="Z12" s="67">
        <v>5</v>
      </c>
      <c r="AA12" s="67">
        <v>0</v>
      </c>
      <c r="AB12" s="330">
        <v>5</v>
      </c>
      <c r="AC12" s="8"/>
      <c r="AD12" s="331">
        <v>30</v>
      </c>
      <c r="AE12" s="67">
        <v>10</v>
      </c>
      <c r="AF12" s="67">
        <v>0</v>
      </c>
      <c r="AG12" s="67">
        <v>15</v>
      </c>
    </row>
    <row r="13" spans="1:33" x14ac:dyDescent="0.3">
      <c r="A13" s="5" t="s">
        <v>61</v>
      </c>
      <c r="B13" s="77">
        <v>5630</v>
      </c>
      <c r="C13" s="8"/>
      <c r="D13" s="67">
        <v>865</v>
      </c>
      <c r="E13" s="67">
        <v>205</v>
      </c>
      <c r="F13" s="330">
        <v>1070</v>
      </c>
      <c r="G13" s="8"/>
      <c r="H13" s="58">
        <v>4560</v>
      </c>
      <c r="I13" s="67">
        <v>55</v>
      </c>
      <c r="J13" s="67">
        <v>1260</v>
      </c>
      <c r="K13" s="67">
        <v>3245</v>
      </c>
      <c r="L13" s="8"/>
      <c r="M13" s="77">
        <v>4745</v>
      </c>
      <c r="N13" s="8"/>
      <c r="O13" s="67">
        <v>865</v>
      </c>
      <c r="P13" s="67">
        <v>75</v>
      </c>
      <c r="Q13" s="330">
        <v>940</v>
      </c>
      <c r="R13" s="8"/>
      <c r="S13" s="331">
        <v>3805</v>
      </c>
      <c r="T13" s="67">
        <v>55</v>
      </c>
      <c r="U13" s="67">
        <v>1180</v>
      </c>
      <c r="V13" s="67">
        <v>2570</v>
      </c>
      <c r="W13" s="8"/>
      <c r="X13" s="77">
        <v>885</v>
      </c>
      <c r="Y13" s="8"/>
      <c r="Z13" s="67">
        <v>0</v>
      </c>
      <c r="AA13" s="67">
        <v>130</v>
      </c>
      <c r="AB13" s="330">
        <v>130</v>
      </c>
      <c r="AC13" s="8"/>
      <c r="AD13" s="331">
        <v>755</v>
      </c>
      <c r="AE13" s="67">
        <v>0</v>
      </c>
      <c r="AF13" s="67">
        <v>80</v>
      </c>
      <c r="AG13" s="67">
        <v>675</v>
      </c>
    </row>
    <row r="14" spans="1:33" x14ac:dyDescent="0.3">
      <c r="A14" s="5" t="s">
        <v>62</v>
      </c>
      <c r="B14" s="77">
        <v>4075</v>
      </c>
      <c r="C14" s="8"/>
      <c r="D14" s="67">
        <v>570</v>
      </c>
      <c r="E14" s="67">
        <v>95</v>
      </c>
      <c r="F14" s="330">
        <v>670</v>
      </c>
      <c r="G14" s="8"/>
      <c r="H14" s="58">
        <v>3405</v>
      </c>
      <c r="I14" s="67">
        <v>0</v>
      </c>
      <c r="J14" s="67">
        <v>1735</v>
      </c>
      <c r="K14" s="67">
        <v>1670</v>
      </c>
      <c r="L14" s="8"/>
      <c r="M14" s="77">
        <v>600</v>
      </c>
      <c r="N14" s="8"/>
      <c r="O14" s="67">
        <v>240</v>
      </c>
      <c r="P14" s="67">
        <v>25</v>
      </c>
      <c r="Q14" s="330">
        <v>265</v>
      </c>
      <c r="R14" s="8"/>
      <c r="S14" s="331">
        <v>340</v>
      </c>
      <c r="T14" s="67">
        <v>0</v>
      </c>
      <c r="U14" s="67">
        <v>140</v>
      </c>
      <c r="V14" s="67">
        <v>200</v>
      </c>
      <c r="W14" s="8"/>
      <c r="X14" s="77">
        <v>3475</v>
      </c>
      <c r="Y14" s="8"/>
      <c r="Z14" s="67">
        <v>335</v>
      </c>
      <c r="AA14" s="67">
        <v>70</v>
      </c>
      <c r="AB14" s="330">
        <v>405</v>
      </c>
      <c r="AC14" s="8"/>
      <c r="AD14" s="331">
        <v>3070</v>
      </c>
      <c r="AE14" s="67">
        <v>0</v>
      </c>
      <c r="AF14" s="67">
        <v>1595</v>
      </c>
      <c r="AG14" s="67">
        <v>1470</v>
      </c>
    </row>
    <row r="15" spans="1:33" x14ac:dyDescent="0.3">
      <c r="A15" s="5" t="s">
        <v>63</v>
      </c>
      <c r="B15" s="77">
        <v>1390</v>
      </c>
      <c r="C15" s="8"/>
      <c r="D15" s="67">
        <v>395</v>
      </c>
      <c r="E15" s="67">
        <v>615</v>
      </c>
      <c r="F15" s="330">
        <v>1010</v>
      </c>
      <c r="G15" s="8"/>
      <c r="H15" s="58">
        <v>380</v>
      </c>
      <c r="I15" s="67">
        <v>185</v>
      </c>
      <c r="J15" s="67">
        <v>110</v>
      </c>
      <c r="K15" s="67">
        <v>85</v>
      </c>
      <c r="L15" s="8"/>
      <c r="M15" s="77">
        <v>370</v>
      </c>
      <c r="N15" s="8"/>
      <c r="O15" s="67">
        <v>80</v>
      </c>
      <c r="P15" s="67">
        <v>175</v>
      </c>
      <c r="Q15" s="330">
        <v>255</v>
      </c>
      <c r="R15" s="8"/>
      <c r="S15" s="331">
        <v>115</v>
      </c>
      <c r="T15" s="67">
        <v>0</v>
      </c>
      <c r="U15" s="67">
        <v>110</v>
      </c>
      <c r="V15" s="67">
        <v>0</v>
      </c>
      <c r="W15" s="8"/>
      <c r="X15" s="77">
        <v>1025</v>
      </c>
      <c r="Y15" s="8"/>
      <c r="Z15" s="67">
        <v>315</v>
      </c>
      <c r="AA15" s="67">
        <v>440</v>
      </c>
      <c r="AB15" s="330">
        <v>755</v>
      </c>
      <c r="AC15" s="8"/>
      <c r="AD15" s="331">
        <v>270</v>
      </c>
      <c r="AE15" s="67">
        <v>185</v>
      </c>
      <c r="AF15" s="67">
        <v>0</v>
      </c>
      <c r="AG15" s="67">
        <v>85</v>
      </c>
    </row>
    <row r="16" spans="1:33" x14ac:dyDescent="0.3">
      <c r="A16" s="5" t="s">
        <v>64</v>
      </c>
      <c r="B16" s="77">
        <v>3190</v>
      </c>
      <c r="C16" s="8"/>
      <c r="D16" s="67">
        <v>1015</v>
      </c>
      <c r="E16" s="67">
        <v>660</v>
      </c>
      <c r="F16" s="330">
        <v>1675</v>
      </c>
      <c r="G16" s="8"/>
      <c r="H16" s="58">
        <v>1510</v>
      </c>
      <c r="I16" s="67">
        <v>0</v>
      </c>
      <c r="J16" s="67">
        <v>415</v>
      </c>
      <c r="K16" s="67">
        <v>1100</v>
      </c>
      <c r="L16" s="8"/>
      <c r="M16" s="77">
        <v>1535</v>
      </c>
      <c r="N16" s="8"/>
      <c r="O16" s="67">
        <v>235</v>
      </c>
      <c r="P16" s="67">
        <v>660</v>
      </c>
      <c r="Q16" s="330">
        <v>895</v>
      </c>
      <c r="R16" s="8"/>
      <c r="S16" s="331">
        <v>635</v>
      </c>
      <c r="T16" s="67">
        <v>0</v>
      </c>
      <c r="U16" s="67">
        <v>415</v>
      </c>
      <c r="V16" s="67">
        <v>225</v>
      </c>
      <c r="W16" s="8"/>
      <c r="X16" s="77">
        <v>1655</v>
      </c>
      <c r="Y16" s="8"/>
      <c r="Z16" s="67">
        <v>780</v>
      </c>
      <c r="AA16" s="67">
        <v>0</v>
      </c>
      <c r="AB16" s="330">
        <v>780</v>
      </c>
      <c r="AC16" s="8"/>
      <c r="AD16" s="331">
        <v>875</v>
      </c>
      <c r="AE16" s="67">
        <v>0</v>
      </c>
      <c r="AF16" s="67">
        <v>0</v>
      </c>
      <c r="AG16" s="67">
        <v>875</v>
      </c>
    </row>
    <row r="17" spans="1:33" x14ac:dyDescent="0.3">
      <c r="A17" s="5" t="s">
        <v>65</v>
      </c>
      <c r="B17" s="77">
        <v>1815</v>
      </c>
      <c r="C17" s="8"/>
      <c r="D17" s="67">
        <v>485</v>
      </c>
      <c r="E17" s="67">
        <v>30</v>
      </c>
      <c r="F17" s="330">
        <v>515</v>
      </c>
      <c r="G17" s="8"/>
      <c r="H17" s="58">
        <v>1300</v>
      </c>
      <c r="I17" s="67">
        <v>90</v>
      </c>
      <c r="J17" s="67">
        <v>670</v>
      </c>
      <c r="K17" s="67">
        <v>540</v>
      </c>
      <c r="L17" s="8"/>
      <c r="M17" s="77">
        <v>855</v>
      </c>
      <c r="N17" s="8"/>
      <c r="O17" s="67">
        <v>370</v>
      </c>
      <c r="P17" s="67">
        <v>20</v>
      </c>
      <c r="Q17" s="330">
        <v>395</v>
      </c>
      <c r="R17" s="8"/>
      <c r="S17" s="331">
        <v>460</v>
      </c>
      <c r="T17" s="67">
        <v>80</v>
      </c>
      <c r="U17" s="67">
        <v>265</v>
      </c>
      <c r="V17" s="67">
        <v>115</v>
      </c>
      <c r="W17" s="8"/>
      <c r="X17" s="77">
        <v>960</v>
      </c>
      <c r="Y17" s="8"/>
      <c r="Z17" s="67">
        <v>110</v>
      </c>
      <c r="AA17" s="67">
        <v>10</v>
      </c>
      <c r="AB17" s="330">
        <v>120</v>
      </c>
      <c r="AC17" s="8"/>
      <c r="AD17" s="331">
        <v>840</v>
      </c>
      <c r="AE17" s="67">
        <v>10</v>
      </c>
      <c r="AF17" s="67">
        <v>405</v>
      </c>
      <c r="AG17" s="67">
        <v>425</v>
      </c>
    </row>
    <row r="18" spans="1:33" x14ac:dyDescent="0.3">
      <c r="A18" s="5" t="s">
        <v>66</v>
      </c>
      <c r="B18" s="77">
        <v>1000</v>
      </c>
      <c r="C18" s="8"/>
      <c r="D18" s="67">
        <v>415</v>
      </c>
      <c r="E18" s="67">
        <v>190</v>
      </c>
      <c r="F18" s="330">
        <v>600</v>
      </c>
      <c r="G18" s="8"/>
      <c r="H18" s="58">
        <v>400</v>
      </c>
      <c r="I18" s="67">
        <v>0</v>
      </c>
      <c r="J18" s="67">
        <v>85</v>
      </c>
      <c r="K18" s="67">
        <v>315</v>
      </c>
      <c r="L18" s="8"/>
      <c r="M18" s="77">
        <v>155</v>
      </c>
      <c r="N18" s="8"/>
      <c r="O18" s="67">
        <v>90</v>
      </c>
      <c r="P18" s="67">
        <v>20</v>
      </c>
      <c r="Q18" s="330">
        <v>110</v>
      </c>
      <c r="R18" s="8"/>
      <c r="S18" s="331">
        <v>40</v>
      </c>
      <c r="T18" s="67">
        <v>0</v>
      </c>
      <c r="U18" s="67">
        <v>20</v>
      </c>
      <c r="V18" s="67">
        <v>25</v>
      </c>
      <c r="W18" s="8"/>
      <c r="X18" s="77">
        <v>850</v>
      </c>
      <c r="Y18" s="8"/>
      <c r="Z18" s="67">
        <v>320</v>
      </c>
      <c r="AA18" s="67">
        <v>170</v>
      </c>
      <c r="AB18" s="330">
        <v>490</v>
      </c>
      <c r="AC18" s="8"/>
      <c r="AD18" s="331">
        <v>360</v>
      </c>
      <c r="AE18" s="67">
        <v>0</v>
      </c>
      <c r="AF18" s="67">
        <v>70</v>
      </c>
      <c r="AG18" s="67">
        <v>290</v>
      </c>
    </row>
    <row r="19" spans="1:33" x14ac:dyDescent="0.3">
      <c r="A19" s="5" t="s">
        <v>67</v>
      </c>
      <c r="B19" s="77">
        <v>2425</v>
      </c>
      <c r="C19" s="8"/>
      <c r="D19" s="67">
        <v>260</v>
      </c>
      <c r="E19" s="67">
        <v>280</v>
      </c>
      <c r="F19" s="330">
        <v>540</v>
      </c>
      <c r="G19" s="8"/>
      <c r="H19" s="58">
        <v>1885</v>
      </c>
      <c r="I19" s="67">
        <v>10</v>
      </c>
      <c r="J19" s="67">
        <v>230</v>
      </c>
      <c r="K19" s="67">
        <v>1650</v>
      </c>
      <c r="L19" s="8"/>
      <c r="M19" s="77">
        <v>535</v>
      </c>
      <c r="N19" s="8"/>
      <c r="O19" s="67">
        <v>165</v>
      </c>
      <c r="P19" s="67">
        <v>50</v>
      </c>
      <c r="Q19" s="330">
        <v>210</v>
      </c>
      <c r="R19" s="8"/>
      <c r="S19" s="331">
        <v>320</v>
      </c>
      <c r="T19" s="67">
        <v>10</v>
      </c>
      <c r="U19" s="67">
        <v>160</v>
      </c>
      <c r="V19" s="67">
        <v>150</v>
      </c>
      <c r="W19" s="8"/>
      <c r="X19" s="77">
        <v>1895</v>
      </c>
      <c r="Y19" s="8"/>
      <c r="Z19" s="67">
        <v>95</v>
      </c>
      <c r="AA19" s="67">
        <v>230</v>
      </c>
      <c r="AB19" s="330">
        <v>325</v>
      </c>
      <c r="AC19" s="8"/>
      <c r="AD19" s="331">
        <v>1565</v>
      </c>
      <c r="AE19" s="67">
        <v>0</v>
      </c>
      <c r="AF19" s="67">
        <v>65</v>
      </c>
      <c r="AG19" s="67">
        <v>1500</v>
      </c>
    </row>
    <row r="20" spans="1:33" x14ac:dyDescent="0.3">
      <c r="A20" s="5" t="s">
        <v>68</v>
      </c>
      <c r="B20" s="77">
        <v>23870</v>
      </c>
      <c r="C20" s="8"/>
      <c r="D20" s="67">
        <v>2780</v>
      </c>
      <c r="E20" s="67">
        <v>6340</v>
      </c>
      <c r="F20" s="330">
        <v>9115</v>
      </c>
      <c r="G20" s="8"/>
      <c r="H20" s="58">
        <v>14755</v>
      </c>
      <c r="I20" s="67">
        <v>480</v>
      </c>
      <c r="J20" s="67">
        <v>13305</v>
      </c>
      <c r="K20" s="67">
        <v>965</v>
      </c>
      <c r="L20" s="8"/>
      <c r="M20" s="77">
        <v>21750</v>
      </c>
      <c r="N20" s="8"/>
      <c r="O20" s="67">
        <v>2765</v>
      </c>
      <c r="P20" s="67">
        <v>6335</v>
      </c>
      <c r="Q20" s="330">
        <v>9100</v>
      </c>
      <c r="R20" s="8"/>
      <c r="S20" s="331">
        <v>12650</v>
      </c>
      <c r="T20" s="67">
        <v>480</v>
      </c>
      <c r="U20" s="67">
        <v>11315</v>
      </c>
      <c r="V20" s="67">
        <v>855</v>
      </c>
      <c r="W20" s="8"/>
      <c r="X20" s="77">
        <v>2120</v>
      </c>
      <c r="Y20" s="8"/>
      <c r="Z20" s="67">
        <v>10</v>
      </c>
      <c r="AA20" s="67">
        <v>5</v>
      </c>
      <c r="AB20" s="330">
        <v>15</v>
      </c>
      <c r="AC20" s="8"/>
      <c r="AD20" s="331">
        <v>2105</v>
      </c>
      <c r="AE20" s="67">
        <v>0</v>
      </c>
      <c r="AF20" s="67">
        <v>1990</v>
      </c>
      <c r="AG20" s="67">
        <v>115</v>
      </c>
    </row>
    <row r="21" spans="1:33" x14ac:dyDescent="0.3">
      <c r="A21" s="5" t="s">
        <v>69</v>
      </c>
      <c r="B21" s="77">
        <v>765</v>
      </c>
      <c r="C21" s="8"/>
      <c r="D21" s="67">
        <v>165</v>
      </c>
      <c r="E21" s="67">
        <v>130</v>
      </c>
      <c r="F21" s="330">
        <v>295</v>
      </c>
      <c r="G21" s="8"/>
      <c r="H21" s="58">
        <v>470</v>
      </c>
      <c r="I21" s="67">
        <v>180</v>
      </c>
      <c r="J21" s="67">
        <v>160</v>
      </c>
      <c r="K21" s="67">
        <v>125</v>
      </c>
      <c r="L21" s="8"/>
      <c r="M21" s="77">
        <v>395</v>
      </c>
      <c r="N21" s="8"/>
      <c r="O21" s="67">
        <v>45</v>
      </c>
      <c r="P21" s="67">
        <v>100</v>
      </c>
      <c r="Q21" s="330">
        <v>145</v>
      </c>
      <c r="R21" s="8"/>
      <c r="S21" s="331">
        <v>245</v>
      </c>
      <c r="T21" s="67">
        <v>65</v>
      </c>
      <c r="U21" s="67">
        <v>55</v>
      </c>
      <c r="V21" s="67">
        <v>125</v>
      </c>
      <c r="W21" s="8"/>
      <c r="X21" s="77">
        <v>370</v>
      </c>
      <c r="Y21" s="8"/>
      <c r="Z21" s="67">
        <v>120</v>
      </c>
      <c r="AA21" s="67">
        <v>30</v>
      </c>
      <c r="AB21" s="330">
        <v>150</v>
      </c>
      <c r="AC21" s="8"/>
      <c r="AD21" s="331">
        <v>220</v>
      </c>
      <c r="AE21" s="67">
        <v>115</v>
      </c>
      <c r="AF21" s="67">
        <v>110</v>
      </c>
      <c r="AG21" s="67">
        <v>0</v>
      </c>
    </row>
    <row r="22" spans="1:33" x14ac:dyDescent="0.3">
      <c r="A22" s="5" t="s">
        <v>70</v>
      </c>
      <c r="B22" s="77">
        <v>9415</v>
      </c>
      <c r="C22" s="8"/>
      <c r="D22" s="67">
        <v>545</v>
      </c>
      <c r="E22" s="67">
        <v>215</v>
      </c>
      <c r="F22" s="330">
        <v>760</v>
      </c>
      <c r="G22" s="8"/>
      <c r="H22" s="58">
        <v>8655</v>
      </c>
      <c r="I22" s="67">
        <v>645</v>
      </c>
      <c r="J22" s="67">
        <v>385</v>
      </c>
      <c r="K22" s="67">
        <v>7620</v>
      </c>
      <c r="L22" s="8"/>
      <c r="M22" s="77">
        <v>2335</v>
      </c>
      <c r="N22" s="8"/>
      <c r="O22" s="67">
        <v>485</v>
      </c>
      <c r="P22" s="67">
        <v>215</v>
      </c>
      <c r="Q22" s="330">
        <v>700</v>
      </c>
      <c r="R22" s="8"/>
      <c r="S22" s="331">
        <v>1635</v>
      </c>
      <c r="T22" s="67">
        <v>320</v>
      </c>
      <c r="U22" s="67">
        <v>340</v>
      </c>
      <c r="V22" s="67">
        <v>975</v>
      </c>
      <c r="W22" s="8"/>
      <c r="X22" s="77">
        <v>7080</v>
      </c>
      <c r="Y22" s="8"/>
      <c r="Z22" s="67">
        <v>60</v>
      </c>
      <c r="AA22" s="67">
        <v>0</v>
      </c>
      <c r="AB22" s="330">
        <v>60</v>
      </c>
      <c r="AC22" s="8"/>
      <c r="AD22" s="331">
        <v>7020</v>
      </c>
      <c r="AE22" s="67">
        <v>330</v>
      </c>
      <c r="AF22" s="67">
        <v>45</v>
      </c>
      <c r="AG22" s="67">
        <v>6645</v>
      </c>
    </row>
    <row r="23" spans="1:33" x14ac:dyDescent="0.3">
      <c r="A23" s="5" t="s">
        <v>72</v>
      </c>
      <c r="B23" s="77">
        <v>1035</v>
      </c>
      <c r="C23" s="8"/>
      <c r="D23" s="67">
        <v>385</v>
      </c>
      <c r="E23" s="67">
        <v>0</v>
      </c>
      <c r="F23" s="330">
        <v>385</v>
      </c>
      <c r="G23" s="8"/>
      <c r="H23" s="58">
        <v>650</v>
      </c>
      <c r="I23" s="67">
        <v>0</v>
      </c>
      <c r="J23" s="67">
        <v>335</v>
      </c>
      <c r="K23" s="67">
        <v>315</v>
      </c>
      <c r="L23" s="8"/>
      <c r="M23" s="77">
        <v>565</v>
      </c>
      <c r="N23" s="8"/>
      <c r="O23" s="67">
        <v>90</v>
      </c>
      <c r="P23" s="67">
        <v>0</v>
      </c>
      <c r="Q23" s="330">
        <v>90</v>
      </c>
      <c r="R23" s="8"/>
      <c r="S23" s="331">
        <v>470</v>
      </c>
      <c r="T23" s="67">
        <v>0</v>
      </c>
      <c r="U23" s="67">
        <v>155</v>
      </c>
      <c r="V23" s="67">
        <v>315</v>
      </c>
      <c r="W23" s="8"/>
      <c r="X23" s="77">
        <v>470</v>
      </c>
      <c r="Y23" s="8"/>
      <c r="Z23" s="67">
        <v>295</v>
      </c>
      <c r="AA23" s="67">
        <v>0</v>
      </c>
      <c r="AB23" s="330">
        <v>295</v>
      </c>
      <c r="AC23" s="8"/>
      <c r="AD23" s="331">
        <v>180</v>
      </c>
      <c r="AE23" s="67">
        <v>0</v>
      </c>
      <c r="AF23" s="67">
        <v>180</v>
      </c>
      <c r="AG23" s="67">
        <v>0</v>
      </c>
    </row>
    <row r="24" spans="1:33" x14ac:dyDescent="0.3">
      <c r="A24" s="5" t="s">
        <v>73</v>
      </c>
      <c r="B24" s="77">
        <v>1915</v>
      </c>
      <c r="C24" s="8"/>
      <c r="D24" s="67">
        <v>530</v>
      </c>
      <c r="E24" s="67">
        <v>420</v>
      </c>
      <c r="F24" s="330">
        <v>950</v>
      </c>
      <c r="G24" s="8"/>
      <c r="H24" s="58">
        <v>965</v>
      </c>
      <c r="I24" s="67">
        <v>60</v>
      </c>
      <c r="J24" s="67">
        <v>355</v>
      </c>
      <c r="K24" s="67">
        <v>555</v>
      </c>
      <c r="L24" s="8"/>
      <c r="M24" s="77">
        <v>810</v>
      </c>
      <c r="N24" s="8"/>
      <c r="O24" s="67">
        <v>325</v>
      </c>
      <c r="P24" s="67">
        <v>105</v>
      </c>
      <c r="Q24" s="330">
        <v>430</v>
      </c>
      <c r="R24" s="8"/>
      <c r="S24" s="331">
        <v>380</v>
      </c>
      <c r="T24" s="67">
        <v>60</v>
      </c>
      <c r="U24" s="67">
        <v>95</v>
      </c>
      <c r="V24" s="67">
        <v>230</v>
      </c>
      <c r="W24" s="8"/>
      <c r="X24" s="77">
        <v>1105</v>
      </c>
      <c r="Y24" s="8"/>
      <c r="Z24" s="67">
        <v>205</v>
      </c>
      <c r="AA24" s="67">
        <v>315</v>
      </c>
      <c r="AB24" s="330">
        <v>515</v>
      </c>
      <c r="AC24" s="8"/>
      <c r="AD24" s="331">
        <v>590</v>
      </c>
      <c r="AE24" s="67">
        <v>0</v>
      </c>
      <c r="AF24" s="67">
        <v>260</v>
      </c>
      <c r="AG24" s="67">
        <v>325</v>
      </c>
    </row>
    <row r="25" spans="1:33" x14ac:dyDescent="0.3">
      <c r="A25" s="5" t="s">
        <v>74</v>
      </c>
      <c r="B25" s="77">
        <v>1935</v>
      </c>
      <c r="C25" s="8"/>
      <c r="D25" s="67">
        <v>495</v>
      </c>
      <c r="E25" s="67">
        <v>15</v>
      </c>
      <c r="F25" s="330">
        <v>510</v>
      </c>
      <c r="G25" s="8"/>
      <c r="H25" s="58">
        <v>1425</v>
      </c>
      <c r="I25" s="67">
        <v>175</v>
      </c>
      <c r="J25" s="67">
        <v>1100</v>
      </c>
      <c r="K25" s="67">
        <v>145</v>
      </c>
      <c r="L25" s="8"/>
      <c r="M25" s="77">
        <v>545</v>
      </c>
      <c r="N25" s="8"/>
      <c r="O25" s="67">
        <v>350</v>
      </c>
      <c r="P25" s="67">
        <v>10</v>
      </c>
      <c r="Q25" s="330">
        <v>360</v>
      </c>
      <c r="R25" s="8"/>
      <c r="S25" s="331">
        <v>185</v>
      </c>
      <c r="T25" s="67">
        <v>0</v>
      </c>
      <c r="U25" s="67">
        <v>65</v>
      </c>
      <c r="V25" s="67">
        <v>120</v>
      </c>
      <c r="W25" s="8"/>
      <c r="X25" s="77">
        <v>1390</v>
      </c>
      <c r="Y25" s="8"/>
      <c r="Z25" s="67">
        <v>145</v>
      </c>
      <c r="AA25" s="67">
        <v>5</v>
      </c>
      <c r="AB25" s="330">
        <v>150</v>
      </c>
      <c r="AC25" s="8"/>
      <c r="AD25" s="331">
        <v>1240</v>
      </c>
      <c r="AE25" s="67">
        <v>175</v>
      </c>
      <c r="AF25" s="67">
        <v>1040</v>
      </c>
      <c r="AG25" s="67">
        <v>25</v>
      </c>
    </row>
    <row r="26" spans="1:33" x14ac:dyDescent="0.3">
      <c r="A26" s="5" t="s">
        <v>76</v>
      </c>
      <c r="B26" s="77">
        <v>41640</v>
      </c>
      <c r="C26" s="8"/>
      <c r="D26" s="67">
        <v>11070</v>
      </c>
      <c r="E26" s="67">
        <v>1615</v>
      </c>
      <c r="F26" s="330">
        <v>12685</v>
      </c>
      <c r="G26" s="8"/>
      <c r="H26" s="58">
        <v>28955</v>
      </c>
      <c r="I26" s="67">
        <v>390</v>
      </c>
      <c r="J26" s="67">
        <v>1730</v>
      </c>
      <c r="K26" s="67">
        <v>26835</v>
      </c>
      <c r="L26" s="8"/>
      <c r="M26" s="77">
        <v>40325</v>
      </c>
      <c r="N26" s="8"/>
      <c r="O26" s="67">
        <v>10110</v>
      </c>
      <c r="P26" s="67">
        <v>1615</v>
      </c>
      <c r="Q26" s="330">
        <v>11730</v>
      </c>
      <c r="R26" s="8"/>
      <c r="S26" s="331">
        <v>28595</v>
      </c>
      <c r="T26" s="67">
        <v>390</v>
      </c>
      <c r="U26" s="67">
        <v>1730</v>
      </c>
      <c r="V26" s="67">
        <v>26470</v>
      </c>
      <c r="W26" s="8"/>
      <c r="X26" s="77">
        <v>1315</v>
      </c>
      <c r="Y26" s="8"/>
      <c r="Z26" s="67">
        <v>955</v>
      </c>
      <c r="AA26" s="67">
        <v>0</v>
      </c>
      <c r="AB26" s="330">
        <v>955</v>
      </c>
      <c r="AC26" s="8"/>
      <c r="AD26" s="331">
        <v>360</v>
      </c>
      <c r="AE26" s="67">
        <v>0</v>
      </c>
      <c r="AF26" s="67">
        <v>0</v>
      </c>
      <c r="AG26" s="67">
        <v>360</v>
      </c>
    </row>
    <row r="27" spans="1:33" x14ac:dyDescent="0.3">
      <c r="A27" s="5" t="s">
        <v>78</v>
      </c>
      <c r="B27" s="77">
        <v>2660</v>
      </c>
      <c r="C27" s="8"/>
      <c r="D27" s="67">
        <v>210</v>
      </c>
      <c r="E27" s="67">
        <v>140</v>
      </c>
      <c r="F27" s="330">
        <v>345</v>
      </c>
      <c r="G27" s="8"/>
      <c r="H27" s="58">
        <v>2315</v>
      </c>
      <c r="I27" s="67">
        <v>0</v>
      </c>
      <c r="J27" s="67">
        <v>2070</v>
      </c>
      <c r="K27" s="67">
        <v>245</v>
      </c>
      <c r="L27" s="8"/>
      <c r="M27" s="77">
        <v>1150</v>
      </c>
      <c r="N27" s="8"/>
      <c r="O27" s="67">
        <v>210</v>
      </c>
      <c r="P27" s="67">
        <v>25</v>
      </c>
      <c r="Q27" s="330">
        <v>235</v>
      </c>
      <c r="R27" s="8"/>
      <c r="S27" s="331">
        <v>915</v>
      </c>
      <c r="T27" s="67">
        <v>0</v>
      </c>
      <c r="U27" s="67">
        <v>670</v>
      </c>
      <c r="V27" s="67">
        <v>245</v>
      </c>
      <c r="W27" s="8"/>
      <c r="X27" s="77">
        <v>1510</v>
      </c>
      <c r="Y27" s="8"/>
      <c r="Z27" s="67">
        <v>0</v>
      </c>
      <c r="AA27" s="67">
        <v>110</v>
      </c>
      <c r="AB27" s="330">
        <v>110</v>
      </c>
      <c r="AC27" s="8"/>
      <c r="AD27" s="331">
        <v>1400</v>
      </c>
      <c r="AE27" s="67">
        <v>0</v>
      </c>
      <c r="AF27" s="67">
        <v>1400</v>
      </c>
      <c r="AG27" s="67">
        <v>0</v>
      </c>
    </row>
    <row r="28" spans="1:33" x14ac:dyDescent="0.3">
      <c r="A28" s="5" t="s">
        <v>79</v>
      </c>
      <c r="B28" s="77">
        <v>775</v>
      </c>
      <c r="C28" s="8"/>
      <c r="D28" s="67">
        <v>135</v>
      </c>
      <c r="E28" s="67">
        <v>0</v>
      </c>
      <c r="F28" s="330">
        <v>135</v>
      </c>
      <c r="G28" s="8"/>
      <c r="H28" s="58">
        <v>640</v>
      </c>
      <c r="I28" s="67">
        <v>105</v>
      </c>
      <c r="J28" s="67">
        <v>445</v>
      </c>
      <c r="K28" s="67">
        <v>90</v>
      </c>
      <c r="L28" s="8"/>
      <c r="M28" s="77">
        <v>550</v>
      </c>
      <c r="N28" s="8"/>
      <c r="O28" s="67">
        <v>135</v>
      </c>
      <c r="P28" s="67">
        <v>0</v>
      </c>
      <c r="Q28" s="330">
        <v>135</v>
      </c>
      <c r="R28" s="8"/>
      <c r="S28" s="331">
        <v>415</v>
      </c>
      <c r="T28" s="67">
        <v>105</v>
      </c>
      <c r="U28" s="67">
        <v>265</v>
      </c>
      <c r="V28" s="67">
        <v>45</v>
      </c>
      <c r="W28" s="8"/>
      <c r="X28" s="77">
        <v>225</v>
      </c>
      <c r="Y28" s="8"/>
      <c r="Z28" s="67">
        <v>0</v>
      </c>
      <c r="AA28" s="67">
        <v>0</v>
      </c>
      <c r="AB28" s="330">
        <v>0</v>
      </c>
      <c r="AC28" s="8"/>
      <c r="AD28" s="331">
        <v>225</v>
      </c>
      <c r="AE28" s="67">
        <v>0</v>
      </c>
      <c r="AF28" s="67">
        <v>180</v>
      </c>
      <c r="AG28" s="67">
        <v>45</v>
      </c>
    </row>
    <row r="29" spans="1:33" x14ac:dyDescent="0.3">
      <c r="A29" s="5" t="s">
        <v>80</v>
      </c>
      <c r="B29" s="77">
        <v>2225</v>
      </c>
      <c r="C29" s="8"/>
      <c r="D29" s="67">
        <v>275</v>
      </c>
      <c r="E29" s="67">
        <v>130</v>
      </c>
      <c r="F29" s="330">
        <v>405</v>
      </c>
      <c r="G29" s="8"/>
      <c r="H29" s="58">
        <v>1815</v>
      </c>
      <c r="I29" s="67">
        <v>20</v>
      </c>
      <c r="J29" s="67">
        <v>770</v>
      </c>
      <c r="K29" s="67">
        <v>1030</v>
      </c>
      <c r="L29" s="8"/>
      <c r="M29" s="77">
        <v>1900</v>
      </c>
      <c r="N29" s="8"/>
      <c r="O29" s="67">
        <v>190</v>
      </c>
      <c r="P29" s="67">
        <v>75</v>
      </c>
      <c r="Q29" s="330">
        <v>265</v>
      </c>
      <c r="R29" s="8"/>
      <c r="S29" s="331">
        <v>1635</v>
      </c>
      <c r="T29" s="67">
        <v>20</v>
      </c>
      <c r="U29" s="67">
        <v>640</v>
      </c>
      <c r="V29" s="67">
        <v>975</v>
      </c>
      <c r="W29" s="8"/>
      <c r="X29" s="77">
        <v>320</v>
      </c>
      <c r="Y29" s="8"/>
      <c r="Z29" s="67">
        <v>85</v>
      </c>
      <c r="AA29" s="67">
        <v>50</v>
      </c>
      <c r="AB29" s="330">
        <v>140</v>
      </c>
      <c r="AC29" s="8"/>
      <c r="AD29" s="331">
        <v>185</v>
      </c>
      <c r="AE29" s="67">
        <v>0</v>
      </c>
      <c r="AF29" s="67">
        <v>130</v>
      </c>
      <c r="AG29" s="67">
        <v>50</v>
      </c>
    </row>
    <row r="30" spans="1:33" x14ac:dyDescent="0.3">
      <c r="A30" s="5" t="s">
        <v>81</v>
      </c>
      <c r="B30" s="77">
        <v>3685</v>
      </c>
      <c r="C30" s="8"/>
      <c r="D30" s="67">
        <v>545</v>
      </c>
      <c r="E30" s="67">
        <v>225</v>
      </c>
      <c r="F30" s="330">
        <v>770</v>
      </c>
      <c r="G30" s="8"/>
      <c r="H30" s="58">
        <v>2915</v>
      </c>
      <c r="I30" s="67">
        <v>90</v>
      </c>
      <c r="J30" s="67">
        <v>390</v>
      </c>
      <c r="K30" s="67">
        <v>2440</v>
      </c>
      <c r="L30" s="8"/>
      <c r="M30" s="77">
        <v>1280</v>
      </c>
      <c r="N30" s="8"/>
      <c r="O30" s="67">
        <v>310</v>
      </c>
      <c r="P30" s="67">
        <v>70</v>
      </c>
      <c r="Q30" s="330">
        <v>385</v>
      </c>
      <c r="R30" s="8"/>
      <c r="S30" s="331">
        <v>895</v>
      </c>
      <c r="T30" s="67">
        <v>70</v>
      </c>
      <c r="U30" s="67">
        <v>85</v>
      </c>
      <c r="V30" s="67">
        <v>745</v>
      </c>
      <c r="W30" s="8"/>
      <c r="X30" s="77">
        <v>2405</v>
      </c>
      <c r="Y30" s="8"/>
      <c r="Z30" s="67">
        <v>235</v>
      </c>
      <c r="AA30" s="67">
        <v>155</v>
      </c>
      <c r="AB30" s="330">
        <v>385</v>
      </c>
      <c r="AC30" s="8"/>
      <c r="AD30" s="331">
        <v>2015</v>
      </c>
      <c r="AE30" s="67">
        <v>20</v>
      </c>
      <c r="AF30" s="67">
        <v>305</v>
      </c>
      <c r="AG30" s="67">
        <v>1695</v>
      </c>
    </row>
    <row r="31" spans="1:33" x14ac:dyDescent="0.3">
      <c r="A31" s="5" t="s">
        <v>83</v>
      </c>
      <c r="B31" s="77">
        <v>1100</v>
      </c>
      <c r="C31" s="8"/>
      <c r="D31" s="67">
        <v>495</v>
      </c>
      <c r="E31" s="67">
        <v>260</v>
      </c>
      <c r="F31" s="330">
        <v>755</v>
      </c>
      <c r="G31" s="8"/>
      <c r="H31" s="58">
        <v>345</v>
      </c>
      <c r="I31" s="67">
        <v>5</v>
      </c>
      <c r="J31" s="67">
        <v>285</v>
      </c>
      <c r="K31" s="67">
        <v>50</v>
      </c>
      <c r="L31" s="8"/>
      <c r="M31" s="77">
        <v>435</v>
      </c>
      <c r="N31" s="8"/>
      <c r="O31" s="67">
        <v>45</v>
      </c>
      <c r="P31" s="67">
        <v>160</v>
      </c>
      <c r="Q31" s="330">
        <v>200</v>
      </c>
      <c r="R31" s="8"/>
      <c r="S31" s="331">
        <v>235</v>
      </c>
      <c r="T31" s="67">
        <v>0</v>
      </c>
      <c r="U31" s="67">
        <v>185</v>
      </c>
      <c r="V31" s="67">
        <v>50</v>
      </c>
      <c r="W31" s="8"/>
      <c r="X31" s="77">
        <v>665</v>
      </c>
      <c r="Y31" s="8"/>
      <c r="Z31" s="67">
        <v>455</v>
      </c>
      <c r="AA31" s="67">
        <v>100</v>
      </c>
      <c r="AB31" s="330">
        <v>555</v>
      </c>
      <c r="AC31" s="8"/>
      <c r="AD31" s="331">
        <v>110</v>
      </c>
      <c r="AE31" s="67">
        <v>5</v>
      </c>
      <c r="AF31" s="67">
        <v>105</v>
      </c>
      <c r="AG31" s="67">
        <v>0</v>
      </c>
    </row>
    <row r="32" spans="1:33" x14ac:dyDescent="0.3">
      <c r="A32" s="5" t="s">
        <v>85</v>
      </c>
      <c r="B32" s="77">
        <v>2925</v>
      </c>
      <c r="C32" s="8"/>
      <c r="D32" s="67">
        <v>335</v>
      </c>
      <c r="E32" s="67">
        <v>35</v>
      </c>
      <c r="F32" s="330">
        <v>370</v>
      </c>
      <c r="G32" s="8"/>
      <c r="H32" s="58">
        <v>2555</v>
      </c>
      <c r="I32" s="67">
        <v>5</v>
      </c>
      <c r="J32" s="67">
        <v>1100</v>
      </c>
      <c r="K32" s="67">
        <v>1450</v>
      </c>
      <c r="L32" s="8"/>
      <c r="M32" s="77">
        <v>1975</v>
      </c>
      <c r="N32" s="8"/>
      <c r="O32" s="67">
        <v>235</v>
      </c>
      <c r="P32" s="67">
        <v>35</v>
      </c>
      <c r="Q32" s="330">
        <v>270</v>
      </c>
      <c r="R32" s="8"/>
      <c r="S32" s="331">
        <v>1705</v>
      </c>
      <c r="T32" s="67">
        <v>5</v>
      </c>
      <c r="U32" s="67">
        <v>1100</v>
      </c>
      <c r="V32" s="67">
        <v>600</v>
      </c>
      <c r="W32" s="8"/>
      <c r="X32" s="77">
        <v>950</v>
      </c>
      <c r="Y32" s="8"/>
      <c r="Z32" s="67">
        <v>100</v>
      </c>
      <c r="AA32" s="67">
        <v>0</v>
      </c>
      <c r="AB32" s="330">
        <v>100</v>
      </c>
      <c r="AC32" s="8"/>
      <c r="AD32" s="331">
        <v>850</v>
      </c>
      <c r="AE32" s="67">
        <v>0</v>
      </c>
      <c r="AF32" s="67">
        <v>0</v>
      </c>
      <c r="AG32" s="67">
        <v>850</v>
      </c>
    </row>
    <row r="33" spans="1:33" x14ac:dyDescent="0.3">
      <c r="A33" s="5" t="s">
        <v>86</v>
      </c>
      <c r="B33" s="77">
        <v>2130</v>
      </c>
      <c r="C33" s="8"/>
      <c r="D33" s="67">
        <v>250</v>
      </c>
      <c r="E33" s="67">
        <v>110</v>
      </c>
      <c r="F33" s="330">
        <v>355</v>
      </c>
      <c r="G33" s="8"/>
      <c r="H33" s="58">
        <v>1775</v>
      </c>
      <c r="I33" s="67">
        <v>60</v>
      </c>
      <c r="J33" s="67">
        <v>820</v>
      </c>
      <c r="K33" s="67">
        <v>895</v>
      </c>
      <c r="L33" s="8"/>
      <c r="M33" s="77">
        <v>1020</v>
      </c>
      <c r="N33" s="8"/>
      <c r="O33" s="67">
        <v>225</v>
      </c>
      <c r="P33" s="67">
        <v>90</v>
      </c>
      <c r="Q33" s="330">
        <v>315</v>
      </c>
      <c r="R33" s="8"/>
      <c r="S33" s="331">
        <v>705</v>
      </c>
      <c r="T33" s="67">
        <v>60</v>
      </c>
      <c r="U33" s="67">
        <v>190</v>
      </c>
      <c r="V33" s="67">
        <v>455</v>
      </c>
      <c r="W33" s="8"/>
      <c r="X33" s="77">
        <v>1105</v>
      </c>
      <c r="Y33" s="8"/>
      <c r="Z33" s="67">
        <v>20</v>
      </c>
      <c r="AA33" s="67">
        <v>20</v>
      </c>
      <c r="AB33" s="330">
        <v>40</v>
      </c>
      <c r="AC33" s="8"/>
      <c r="AD33" s="331">
        <v>1065</v>
      </c>
      <c r="AE33" s="67">
        <v>0</v>
      </c>
      <c r="AF33" s="67">
        <v>625</v>
      </c>
      <c r="AG33" s="67">
        <v>440</v>
      </c>
    </row>
    <row r="34" spans="1:33" x14ac:dyDescent="0.3">
      <c r="A34" s="5" t="s">
        <v>87</v>
      </c>
      <c r="B34" s="77">
        <v>475</v>
      </c>
      <c r="C34" s="8"/>
      <c r="D34" s="67">
        <v>235</v>
      </c>
      <c r="E34" s="67">
        <v>5</v>
      </c>
      <c r="F34" s="330">
        <v>240</v>
      </c>
      <c r="G34" s="8"/>
      <c r="H34" s="58">
        <v>235</v>
      </c>
      <c r="I34" s="67">
        <v>0</v>
      </c>
      <c r="J34" s="67">
        <v>100</v>
      </c>
      <c r="K34" s="67">
        <v>135</v>
      </c>
      <c r="L34" s="8"/>
      <c r="M34" s="77">
        <v>425</v>
      </c>
      <c r="N34" s="8"/>
      <c r="O34" s="67">
        <v>230</v>
      </c>
      <c r="P34" s="67">
        <v>5</v>
      </c>
      <c r="Q34" s="330">
        <v>235</v>
      </c>
      <c r="R34" s="8"/>
      <c r="S34" s="331">
        <v>190</v>
      </c>
      <c r="T34" s="67">
        <v>0</v>
      </c>
      <c r="U34" s="67">
        <v>100</v>
      </c>
      <c r="V34" s="67">
        <v>90</v>
      </c>
      <c r="W34" s="8"/>
      <c r="X34" s="77">
        <v>50</v>
      </c>
      <c r="Y34" s="8"/>
      <c r="Z34" s="67">
        <v>5</v>
      </c>
      <c r="AA34" s="67">
        <v>0</v>
      </c>
      <c r="AB34" s="330">
        <v>5</v>
      </c>
      <c r="AC34" s="8"/>
      <c r="AD34" s="331">
        <v>50</v>
      </c>
      <c r="AE34" s="67">
        <v>0</v>
      </c>
      <c r="AF34" s="67">
        <v>0</v>
      </c>
      <c r="AG34" s="67">
        <v>50</v>
      </c>
    </row>
    <row r="35" spans="1:33" x14ac:dyDescent="0.3">
      <c r="A35" s="5" t="s">
        <v>89</v>
      </c>
      <c r="B35" s="77">
        <v>13760</v>
      </c>
      <c r="C35" s="8"/>
      <c r="D35" s="67">
        <v>5180</v>
      </c>
      <c r="E35" s="67">
        <v>0</v>
      </c>
      <c r="F35" s="330">
        <v>5180</v>
      </c>
      <c r="G35" s="8"/>
      <c r="H35" s="58">
        <v>8580</v>
      </c>
      <c r="I35" s="67">
        <v>275</v>
      </c>
      <c r="J35" s="67">
        <v>1770</v>
      </c>
      <c r="K35" s="67">
        <v>6535</v>
      </c>
      <c r="L35" s="8"/>
      <c r="M35" s="77">
        <v>9525</v>
      </c>
      <c r="N35" s="8"/>
      <c r="O35" s="67">
        <v>965</v>
      </c>
      <c r="P35" s="67">
        <v>0</v>
      </c>
      <c r="Q35" s="330">
        <v>965</v>
      </c>
      <c r="R35" s="8"/>
      <c r="S35" s="331">
        <v>8560</v>
      </c>
      <c r="T35" s="67">
        <v>255</v>
      </c>
      <c r="U35" s="67">
        <v>1770</v>
      </c>
      <c r="V35" s="67">
        <v>6535</v>
      </c>
      <c r="W35" s="8"/>
      <c r="X35" s="77">
        <v>4235</v>
      </c>
      <c r="Y35" s="8"/>
      <c r="Z35" s="67">
        <v>4220</v>
      </c>
      <c r="AA35" s="67">
        <v>0</v>
      </c>
      <c r="AB35" s="330">
        <v>4220</v>
      </c>
      <c r="AC35" s="8"/>
      <c r="AD35" s="331">
        <v>20</v>
      </c>
      <c r="AE35" s="67">
        <v>20</v>
      </c>
      <c r="AF35" s="67">
        <v>0</v>
      </c>
      <c r="AG35" s="67">
        <v>0</v>
      </c>
    </row>
    <row r="36" spans="1:33" x14ac:dyDescent="0.3">
      <c r="A36" s="5" t="s">
        <v>91</v>
      </c>
      <c r="B36" s="77">
        <v>15730</v>
      </c>
      <c r="C36" s="8"/>
      <c r="D36" s="67">
        <v>3335</v>
      </c>
      <c r="E36" s="67">
        <v>3260</v>
      </c>
      <c r="F36" s="330">
        <v>6595</v>
      </c>
      <c r="G36" s="8"/>
      <c r="H36" s="58">
        <v>9135</v>
      </c>
      <c r="I36" s="67">
        <v>0</v>
      </c>
      <c r="J36" s="67">
        <v>7430</v>
      </c>
      <c r="K36" s="67">
        <v>1705</v>
      </c>
      <c r="L36" s="8"/>
      <c r="M36" s="77">
        <v>11905</v>
      </c>
      <c r="N36" s="8"/>
      <c r="O36" s="67">
        <v>2130</v>
      </c>
      <c r="P36" s="67">
        <v>755</v>
      </c>
      <c r="Q36" s="330">
        <v>2885</v>
      </c>
      <c r="R36" s="8"/>
      <c r="S36" s="331">
        <v>9020</v>
      </c>
      <c r="T36" s="67">
        <v>0</v>
      </c>
      <c r="U36" s="67">
        <v>7395</v>
      </c>
      <c r="V36" s="67">
        <v>1625</v>
      </c>
      <c r="W36" s="8"/>
      <c r="X36" s="77">
        <v>3825</v>
      </c>
      <c r="Y36" s="8"/>
      <c r="Z36" s="67">
        <v>1205</v>
      </c>
      <c r="AA36" s="67">
        <v>2510</v>
      </c>
      <c r="AB36" s="330">
        <v>3715</v>
      </c>
      <c r="AC36" s="8"/>
      <c r="AD36" s="331">
        <v>115</v>
      </c>
      <c r="AE36" s="67">
        <v>0</v>
      </c>
      <c r="AF36" s="67">
        <v>35</v>
      </c>
      <c r="AG36" s="67">
        <v>80</v>
      </c>
    </row>
    <row r="37" spans="1:33" x14ac:dyDescent="0.3">
      <c r="A37" s="5" t="s">
        <v>92</v>
      </c>
      <c r="B37" s="77">
        <v>4260</v>
      </c>
      <c r="C37" s="8"/>
      <c r="D37" s="67">
        <v>630</v>
      </c>
      <c r="E37" s="67">
        <v>390</v>
      </c>
      <c r="F37" s="330">
        <v>1015</v>
      </c>
      <c r="G37" s="8"/>
      <c r="H37" s="58">
        <v>3240</v>
      </c>
      <c r="I37" s="67">
        <v>145</v>
      </c>
      <c r="J37" s="67">
        <v>550</v>
      </c>
      <c r="K37" s="67">
        <v>2550</v>
      </c>
      <c r="L37" s="8"/>
      <c r="M37" s="77">
        <v>1875</v>
      </c>
      <c r="N37" s="8"/>
      <c r="O37" s="67">
        <v>210</v>
      </c>
      <c r="P37" s="67">
        <v>65</v>
      </c>
      <c r="Q37" s="330">
        <v>275</v>
      </c>
      <c r="R37" s="8"/>
      <c r="S37" s="331">
        <v>1600</v>
      </c>
      <c r="T37" s="67">
        <v>20</v>
      </c>
      <c r="U37" s="67">
        <v>135</v>
      </c>
      <c r="V37" s="67">
        <v>1445</v>
      </c>
      <c r="W37" s="8"/>
      <c r="X37" s="77">
        <v>2385</v>
      </c>
      <c r="Y37" s="8"/>
      <c r="Z37" s="67">
        <v>415</v>
      </c>
      <c r="AA37" s="67">
        <v>325</v>
      </c>
      <c r="AB37" s="330">
        <v>740</v>
      </c>
      <c r="AC37" s="8"/>
      <c r="AD37" s="331">
        <v>1640</v>
      </c>
      <c r="AE37" s="67">
        <v>125</v>
      </c>
      <c r="AF37" s="67">
        <v>410</v>
      </c>
      <c r="AG37" s="67">
        <v>1105</v>
      </c>
    </row>
    <row r="38" spans="1:33" x14ac:dyDescent="0.3">
      <c r="A38" s="5" t="s">
        <v>93</v>
      </c>
      <c r="B38" s="77">
        <v>1260</v>
      </c>
      <c r="C38" s="8"/>
      <c r="D38" s="67">
        <v>430</v>
      </c>
      <c r="E38" s="67">
        <v>70</v>
      </c>
      <c r="F38" s="330">
        <v>495</v>
      </c>
      <c r="G38" s="8"/>
      <c r="H38" s="58">
        <v>765</v>
      </c>
      <c r="I38" s="67">
        <v>215</v>
      </c>
      <c r="J38" s="67">
        <v>210</v>
      </c>
      <c r="K38" s="67">
        <v>340</v>
      </c>
      <c r="L38" s="8"/>
      <c r="M38" s="77">
        <v>440</v>
      </c>
      <c r="N38" s="8"/>
      <c r="O38" s="67">
        <v>235</v>
      </c>
      <c r="P38" s="67">
        <v>20</v>
      </c>
      <c r="Q38" s="330">
        <v>255</v>
      </c>
      <c r="R38" s="8"/>
      <c r="S38" s="331">
        <v>185</v>
      </c>
      <c r="T38" s="67">
        <v>30</v>
      </c>
      <c r="U38" s="67">
        <v>115</v>
      </c>
      <c r="V38" s="67">
        <v>40</v>
      </c>
      <c r="W38" s="8"/>
      <c r="X38" s="77">
        <v>820</v>
      </c>
      <c r="Y38" s="8"/>
      <c r="Z38" s="67">
        <v>195</v>
      </c>
      <c r="AA38" s="67">
        <v>50</v>
      </c>
      <c r="AB38" s="330">
        <v>245</v>
      </c>
      <c r="AC38" s="8"/>
      <c r="AD38" s="331">
        <v>580</v>
      </c>
      <c r="AE38" s="67">
        <v>185</v>
      </c>
      <c r="AF38" s="67">
        <v>95</v>
      </c>
      <c r="AG38" s="67">
        <v>300</v>
      </c>
    </row>
    <row r="39" spans="1:33" x14ac:dyDescent="0.3">
      <c r="A39" s="5" t="s">
        <v>94</v>
      </c>
      <c r="B39" s="77">
        <v>3690</v>
      </c>
      <c r="C39" s="8"/>
      <c r="D39" s="67">
        <v>270</v>
      </c>
      <c r="E39" s="67">
        <v>70</v>
      </c>
      <c r="F39" s="330">
        <v>340</v>
      </c>
      <c r="G39" s="8"/>
      <c r="H39" s="58">
        <v>3350</v>
      </c>
      <c r="I39" s="67">
        <v>90</v>
      </c>
      <c r="J39" s="67">
        <v>900</v>
      </c>
      <c r="K39" s="67">
        <v>2365</v>
      </c>
      <c r="L39" s="8"/>
      <c r="M39" s="77">
        <v>875</v>
      </c>
      <c r="N39" s="8"/>
      <c r="O39" s="67">
        <v>240</v>
      </c>
      <c r="P39" s="67">
        <v>5</v>
      </c>
      <c r="Q39" s="330">
        <v>245</v>
      </c>
      <c r="R39" s="8"/>
      <c r="S39" s="331">
        <v>630</v>
      </c>
      <c r="T39" s="67">
        <v>50</v>
      </c>
      <c r="U39" s="67">
        <v>275</v>
      </c>
      <c r="V39" s="67">
        <v>305</v>
      </c>
      <c r="W39" s="8"/>
      <c r="X39" s="77">
        <v>2815</v>
      </c>
      <c r="Y39" s="8"/>
      <c r="Z39" s="67">
        <v>30</v>
      </c>
      <c r="AA39" s="67">
        <v>65</v>
      </c>
      <c r="AB39" s="330">
        <v>95</v>
      </c>
      <c r="AC39" s="8"/>
      <c r="AD39" s="331">
        <v>2720</v>
      </c>
      <c r="AE39" s="67">
        <v>40</v>
      </c>
      <c r="AF39" s="67">
        <v>625</v>
      </c>
      <c r="AG39" s="67">
        <v>2055</v>
      </c>
    </row>
    <row r="40" spans="1:33" x14ac:dyDescent="0.3">
      <c r="A40" s="5" t="s">
        <v>219</v>
      </c>
      <c r="B40" s="77">
        <v>5610</v>
      </c>
      <c r="C40" s="8"/>
      <c r="D40" s="67">
        <v>2215</v>
      </c>
      <c r="E40" s="67">
        <v>370</v>
      </c>
      <c r="F40" s="330">
        <v>2590</v>
      </c>
      <c r="G40" s="8"/>
      <c r="H40" s="58">
        <v>3020</v>
      </c>
      <c r="I40" s="67">
        <v>0</v>
      </c>
      <c r="J40" s="67">
        <v>1615</v>
      </c>
      <c r="K40" s="67">
        <v>1405</v>
      </c>
      <c r="L40" s="8"/>
      <c r="M40" s="77">
        <v>3050</v>
      </c>
      <c r="N40" s="8"/>
      <c r="O40" s="67">
        <v>1295</v>
      </c>
      <c r="P40" s="67">
        <v>195</v>
      </c>
      <c r="Q40" s="330">
        <v>1490</v>
      </c>
      <c r="R40" s="8"/>
      <c r="S40" s="331">
        <v>1560</v>
      </c>
      <c r="T40" s="67">
        <v>0</v>
      </c>
      <c r="U40" s="67">
        <v>525</v>
      </c>
      <c r="V40" s="67">
        <v>1035</v>
      </c>
      <c r="W40" s="8"/>
      <c r="X40" s="77">
        <v>2560</v>
      </c>
      <c r="Y40" s="8"/>
      <c r="Z40" s="67">
        <v>925</v>
      </c>
      <c r="AA40" s="67">
        <v>175</v>
      </c>
      <c r="AB40" s="330">
        <v>1100</v>
      </c>
      <c r="AC40" s="8"/>
      <c r="AD40" s="331">
        <v>1460</v>
      </c>
      <c r="AE40" s="67">
        <v>0</v>
      </c>
      <c r="AF40" s="67">
        <v>1090</v>
      </c>
      <c r="AG40" s="67">
        <v>370</v>
      </c>
    </row>
    <row r="41" spans="1:33" x14ac:dyDescent="0.3">
      <c r="A41" s="5" t="s">
        <v>95</v>
      </c>
      <c r="B41" s="77">
        <v>1685</v>
      </c>
      <c r="C41" s="8"/>
      <c r="D41" s="67">
        <v>455</v>
      </c>
      <c r="E41" s="67">
        <v>195</v>
      </c>
      <c r="F41" s="330">
        <v>650</v>
      </c>
      <c r="G41" s="8"/>
      <c r="H41" s="58">
        <v>1030</v>
      </c>
      <c r="I41" s="67">
        <v>5</v>
      </c>
      <c r="J41" s="67">
        <v>435</v>
      </c>
      <c r="K41" s="67">
        <v>595</v>
      </c>
      <c r="L41" s="8"/>
      <c r="M41" s="77">
        <v>1050</v>
      </c>
      <c r="N41" s="8"/>
      <c r="O41" s="67">
        <v>385</v>
      </c>
      <c r="P41" s="67">
        <v>145</v>
      </c>
      <c r="Q41" s="330">
        <v>530</v>
      </c>
      <c r="R41" s="8"/>
      <c r="S41" s="331">
        <v>520</v>
      </c>
      <c r="T41" s="67">
        <v>5</v>
      </c>
      <c r="U41" s="67">
        <v>195</v>
      </c>
      <c r="V41" s="67">
        <v>320</v>
      </c>
      <c r="W41" s="8"/>
      <c r="X41" s="77">
        <v>635</v>
      </c>
      <c r="Y41" s="8"/>
      <c r="Z41" s="67">
        <v>70</v>
      </c>
      <c r="AA41" s="67">
        <v>50</v>
      </c>
      <c r="AB41" s="330">
        <v>120</v>
      </c>
      <c r="AC41" s="8"/>
      <c r="AD41" s="331">
        <v>515</v>
      </c>
      <c r="AE41" s="67">
        <v>0</v>
      </c>
      <c r="AF41" s="67">
        <v>240</v>
      </c>
      <c r="AG41" s="67">
        <v>270</v>
      </c>
    </row>
    <row r="42" spans="1:33" x14ac:dyDescent="0.3">
      <c r="A42" s="5" t="s">
        <v>220</v>
      </c>
      <c r="B42" s="77">
        <v>2465</v>
      </c>
      <c r="C42" s="8"/>
      <c r="D42" s="67">
        <v>705</v>
      </c>
      <c r="E42" s="67">
        <v>265</v>
      </c>
      <c r="F42" s="330">
        <v>970</v>
      </c>
      <c r="G42" s="8"/>
      <c r="H42" s="58">
        <v>1495</v>
      </c>
      <c r="I42" s="67">
        <v>330</v>
      </c>
      <c r="J42" s="67">
        <v>775</v>
      </c>
      <c r="K42" s="67">
        <v>395</v>
      </c>
      <c r="L42" s="8"/>
      <c r="M42" s="77">
        <v>915</v>
      </c>
      <c r="N42" s="8"/>
      <c r="O42" s="67">
        <v>360</v>
      </c>
      <c r="P42" s="67">
        <v>145</v>
      </c>
      <c r="Q42" s="330">
        <v>505</v>
      </c>
      <c r="R42" s="8"/>
      <c r="S42" s="331">
        <v>410</v>
      </c>
      <c r="T42" s="67">
        <v>35</v>
      </c>
      <c r="U42" s="67">
        <v>250</v>
      </c>
      <c r="V42" s="67">
        <v>130</v>
      </c>
      <c r="W42" s="8"/>
      <c r="X42" s="77">
        <v>1555</v>
      </c>
      <c r="Y42" s="8"/>
      <c r="Z42" s="67">
        <v>345</v>
      </c>
      <c r="AA42" s="67">
        <v>120</v>
      </c>
      <c r="AB42" s="330">
        <v>465</v>
      </c>
      <c r="AC42" s="8"/>
      <c r="AD42" s="331">
        <v>1085</v>
      </c>
      <c r="AE42" s="67">
        <v>295</v>
      </c>
      <c r="AF42" s="67">
        <v>525</v>
      </c>
      <c r="AG42" s="67">
        <v>265</v>
      </c>
    </row>
    <row r="43" spans="1:33" x14ac:dyDescent="0.3">
      <c r="A43" s="5" t="s">
        <v>96</v>
      </c>
      <c r="B43" s="77">
        <v>6210</v>
      </c>
      <c r="C43" s="8"/>
      <c r="D43" s="67">
        <v>1245</v>
      </c>
      <c r="E43" s="67">
        <v>1805</v>
      </c>
      <c r="F43" s="330">
        <v>3045</v>
      </c>
      <c r="G43" s="8"/>
      <c r="H43" s="58">
        <v>3165</v>
      </c>
      <c r="I43" s="67">
        <v>25</v>
      </c>
      <c r="J43" s="67">
        <v>2240</v>
      </c>
      <c r="K43" s="67">
        <v>895</v>
      </c>
      <c r="L43" s="8"/>
      <c r="M43" s="77">
        <v>2670</v>
      </c>
      <c r="N43" s="8"/>
      <c r="O43" s="67">
        <v>660</v>
      </c>
      <c r="P43" s="67">
        <v>330</v>
      </c>
      <c r="Q43" s="330">
        <v>990</v>
      </c>
      <c r="R43" s="8"/>
      <c r="S43" s="331">
        <v>1680</v>
      </c>
      <c r="T43" s="67">
        <v>15</v>
      </c>
      <c r="U43" s="67">
        <v>795</v>
      </c>
      <c r="V43" s="67">
        <v>875</v>
      </c>
      <c r="W43" s="8"/>
      <c r="X43" s="77">
        <v>3540</v>
      </c>
      <c r="Y43" s="8"/>
      <c r="Z43" s="67">
        <v>585</v>
      </c>
      <c r="AA43" s="67">
        <v>1475</v>
      </c>
      <c r="AB43" s="330">
        <v>2060</v>
      </c>
      <c r="AC43" s="8"/>
      <c r="AD43" s="331">
        <v>1480</v>
      </c>
      <c r="AE43" s="67">
        <v>10</v>
      </c>
      <c r="AF43" s="67">
        <v>1450</v>
      </c>
      <c r="AG43" s="67">
        <v>20</v>
      </c>
    </row>
    <row r="44" spans="1:33" x14ac:dyDescent="0.3">
      <c r="A44" s="5" t="s">
        <v>97</v>
      </c>
      <c r="B44" s="77">
        <v>2620</v>
      </c>
      <c r="C44" s="8"/>
      <c r="D44" s="67">
        <v>405</v>
      </c>
      <c r="E44" s="67">
        <v>555</v>
      </c>
      <c r="F44" s="330">
        <v>960</v>
      </c>
      <c r="G44" s="8"/>
      <c r="H44" s="58">
        <v>1655</v>
      </c>
      <c r="I44" s="67">
        <v>0</v>
      </c>
      <c r="J44" s="67">
        <v>780</v>
      </c>
      <c r="K44" s="67">
        <v>875</v>
      </c>
      <c r="L44" s="8"/>
      <c r="M44" s="77">
        <v>705</v>
      </c>
      <c r="N44" s="8"/>
      <c r="O44" s="67">
        <v>340</v>
      </c>
      <c r="P44" s="67">
        <v>105</v>
      </c>
      <c r="Q44" s="330">
        <v>440</v>
      </c>
      <c r="R44" s="8"/>
      <c r="S44" s="331">
        <v>260</v>
      </c>
      <c r="T44" s="67">
        <v>0</v>
      </c>
      <c r="U44" s="67">
        <v>170</v>
      </c>
      <c r="V44" s="67">
        <v>95</v>
      </c>
      <c r="W44" s="8"/>
      <c r="X44" s="77">
        <v>1915</v>
      </c>
      <c r="Y44" s="8"/>
      <c r="Z44" s="67">
        <v>70</v>
      </c>
      <c r="AA44" s="67">
        <v>450</v>
      </c>
      <c r="AB44" s="330">
        <v>520</v>
      </c>
      <c r="AC44" s="8"/>
      <c r="AD44" s="331">
        <v>1395</v>
      </c>
      <c r="AE44" s="67">
        <v>0</v>
      </c>
      <c r="AF44" s="67">
        <v>615</v>
      </c>
      <c r="AG44" s="67">
        <v>780</v>
      </c>
    </row>
    <row r="45" spans="1:33" x14ac:dyDescent="0.3">
      <c r="A45" s="5" t="s">
        <v>98</v>
      </c>
      <c r="B45" s="77">
        <v>3235</v>
      </c>
      <c r="C45" s="8"/>
      <c r="D45" s="67">
        <v>55</v>
      </c>
      <c r="E45" s="67">
        <v>750</v>
      </c>
      <c r="F45" s="330">
        <v>805</v>
      </c>
      <c r="G45" s="8"/>
      <c r="H45" s="58">
        <v>2430</v>
      </c>
      <c r="I45" s="67">
        <v>0</v>
      </c>
      <c r="J45" s="67">
        <v>855</v>
      </c>
      <c r="K45" s="67">
        <v>1575</v>
      </c>
      <c r="L45" s="8"/>
      <c r="M45" s="77">
        <v>945</v>
      </c>
      <c r="N45" s="8"/>
      <c r="O45" s="67">
        <v>55</v>
      </c>
      <c r="P45" s="67">
        <v>55</v>
      </c>
      <c r="Q45" s="330">
        <v>105</v>
      </c>
      <c r="R45" s="8"/>
      <c r="S45" s="331">
        <v>840</v>
      </c>
      <c r="T45" s="67">
        <v>0</v>
      </c>
      <c r="U45" s="67">
        <v>245</v>
      </c>
      <c r="V45" s="67">
        <v>590</v>
      </c>
      <c r="W45" s="8"/>
      <c r="X45" s="77">
        <v>2290</v>
      </c>
      <c r="Y45" s="8"/>
      <c r="Z45" s="67">
        <v>0</v>
      </c>
      <c r="AA45" s="67">
        <v>695</v>
      </c>
      <c r="AB45" s="330">
        <v>700</v>
      </c>
      <c r="AC45" s="8"/>
      <c r="AD45" s="331">
        <v>1590</v>
      </c>
      <c r="AE45" s="67">
        <v>0</v>
      </c>
      <c r="AF45" s="67">
        <v>610</v>
      </c>
      <c r="AG45" s="67">
        <v>985</v>
      </c>
    </row>
    <row r="46" spans="1:33" x14ac:dyDescent="0.3">
      <c r="A46" s="5" t="s">
        <v>23</v>
      </c>
      <c r="B46" s="77">
        <v>2150</v>
      </c>
      <c r="C46" s="8"/>
      <c r="D46" s="67">
        <v>175</v>
      </c>
      <c r="E46" s="67">
        <v>35</v>
      </c>
      <c r="F46" s="330">
        <v>210</v>
      </c>
      <c r="G46" s="8"/>
      <c r="H46" s="58">
        <v>1935</v>
      </c>
      <c r="I46" s="67">
        <v>0</v>
      </c>
      <c r="J46" s="67">
        <v>975</v>
      </c>
      <c r="K46" s="67">
        <v>960</v>
      </c>
      <c r="L46" s="8"/>
      <c r="M46" s="77">
        <v>695</v>
      </c>
      <c r="N46" s="8"/>
      <c r="O46" s="67">
        <v>85</v>
      </c>
      <c r="P46" s="67">
        <v>25</v>
      </c>
      <c r="Q46" s="330">
        <v>110</v>
      </c>
      <c r="R46" s="8"/>
      <c r="S46" s="331">
        <v>590</v>
      </c>
      <c r="T46" s="67">
        <v>0</v>
      </c>
      <c r="U46" s="67">
        <v>295</v>
      </c>
      <c r="V46" s="67">
        <v>290</v>
      </c>
      <c r="W46" s="8"/>
      <c r="X46" s="77">
        <v>1450</v>
      </c>
      <c r="Y46" s="8"/>
      <c r="Z46" s="67">
        <v>90</v>
      </c>
      <c r="AA46" s="67">
        <v>10</v>
      </c>
      <c r="AB46" s="330">
        <v>105</v>
      </c>
      <c r="AC46" s="8"/>
      <c r="AD46" s="331">
        <v>1350</v>
      </c>
      <c r="AE46" s="67">
        <v>0</v>
      </c>
      <c r="AF46" s="67">
        <v>675</v>
      </c>
      <c r="AG46" s="67">
        <v>670</v>
      </c>
    </row>
    <row r="47" spans="1:33" x14ac:dyDescent="0.3">
      <c r="A47" s="5" t="s">
        <v>99</v>
      </c>
      <c r="B47" s="77">
        <v>1905</v>
      </c>
      <c r="C47" s="8"/>
      <c r="D47" s="67">
        <v>415</v>
      </c>
      <c r="E47" s="67">
        <v>340</v>
      </c>
      <c r="F47" s="330">
        <v>755</v>
      </c>
      <c r="G47" s="8"/>
      <c r="H47" s="58">
        <v>1150</v>
      </c>
      <c r="I47" s="67">
        <v>0</v>
      </c>
      <c r="J47" s="67">
        <v>745</v>
      </c>
      <c r="K47" s="67">
        <v>405</v>
      </c>
      <c r="L47" s="8"/>
      <c r="M47" s="77">
        <v>700</v>
      </c>
      <c r="N47" s="8"/>
      <c r="O47" s="67">
        <v>380</v>
      </c>
      <c r="P47" s="67">
        <v>90</v>
      </c>
      <c r="Q47" s="330">
        <v>470</v>
      </c>
      <c r="R47" s="8"/>
      <c r="S47" s="331">
        <v>230</v>
      </c>
      <c r="T47" s="67">
        <v>0</v>
      </c>
      <c r="U47" s="67">
        <v>105</v>
      </c>
      <c r="V47" s="67">
        <v>125</v>
      </c>
      <c r="W47" s="8"/>
      <c r="X47" s="77">
        <v>1205</v>
      </c>
      <c r="Y47" s="8"/>
      <c r="Z47" s="67">
        <v>35</v>
      </c>
      <c r="AA47" s="67">
        <v>245</v>
      </c>
      <c r="AB47" s="330">
        <v>285</v>
      </c>
      <c r="AC47" s="8"/>
      <c r="AD47" s="331">
        <v>925</v>
      </c>
      <c r="AE47" s="67">
        <v>0</v>
      </c>
      <c r="AF47" s="67">
        <v>645</v>
      </c>
      <c r="AG47" s="67">
        <v>280</v>
      </c>
    </row>
    <row r="48" spans="1:33" x14ac:dyDescent="0.3">
      <c r="A48" s="5" t="s">
        <v>100</v>
      </c>
      <c r="B48" s="77">
        <v>3615</v>
      </c>
      <c r="C48" s="8"/>
      <c r="D48" s="67">
        <v>550</v>
      </c>
      <c r="E48" s="67">
        <v>905</v>
      </c>
      <c r="F48" s="330">
        <v>1455</v>
      </c>
      <c r="G48" s="8"/>
      <c r="H48" s="58">
        <v>2160</v>
      </c>
      <c r="I48" s="67">
        <v>200</v>
      </c>
      <c r="J48" s="67">
        <v>600</v>
      </c>
      <c r="K48" s="67">
        <v>1360</v>
      </c>
      <c r="L48" s="8"/>
      <c r="M48" s="77">
        <v>2905</v>
      </c>
      <c r="N48" s="8"/>
      <c r="O48" s="67">
        <v>550</v>
      </c>
      <c r="P48" s="67">
        <v>875</v>
      </c>
      <c r="Q48" s="330">
        <v>1425</v>
      </c>
      <c r="R48" s="8"/>
      <c r="S48" s="331">
        <v>1480</v>
      </c>
      <c r="T48" s="67">
        <v>35</v>
      </c>
      <c r="U48" s="67">
        <v>550</v>
      </c>
      <c r="V48" s="67">
        <v>895</v>
      </c>
      <c r="W48" s="8"/>
      <c r="X48" s="77">
        <v>710</v>
      </c>
      <c r="Y48" s="8"/>
      <c r="Z48" s="67">
        <v>0</v>
      </c>
      <c r="AA48" s="67">
        <v>30</v>
      </c>
      <c r="AB48" s="330">
        <v>30</v>
      </c>
      <c r="AC48" s="8"/>
      <c r="AD48" s="331">
        <v>680</v>
      </c>
      <c r="AE48" s="67">
        <v>165</v>
      </c>
      <c r="AF48" s="67">
        <v>50</v>
      </c>
      <c r="AG48" s="67">
        <v>465</v>
      </c>
    </row>
    <row r="49" spans="1:33" x14ac:dyDescent="0.3">
      <c r="A49" s="5" t="s">
        <v>102</v>
      </c>
      <c r="B49" s="77">
        <v>9035</v>
      </c>
      <c r="C49" s="8"/>
      <c r="D49" s="67">
        <v>1960</v>
      </c>
      <c r="E49" s="67">
        <v>190</v>
      </c>
      <c r="F49" s="330">
        <v>2150</v>
      </c>
      <c r="G49" s="8"/>
      <c r="H49" s="58">
        <v>6885</v>
      </c>
      <c r="I49" s="67">
        <v>3625</v>
      </c>
      <c r="J49" s="67">
        <v>945</v>
      </c>
      <c r="K49" s="67">
        <v>2315</v>
      </c>
      <c r="L49" s="8"/>
      <c r="M49" s="77">
        <v>5145</v>
      </c>
      <c r="N49" s="8"/>
      <c r="O49" s="67">
        <v>1470</v>
      </c>
      <c r="P49" s="67">
        <v>190</v>
      </c>
      <c r="Q49" s="330">
        <v>1660</v>
      </c>
      <c r="R49" s="8"/>
      <c r="S49" s="331">
        <v>3490</v>
      </c>
      <c r="T49" s="67">
        <v>245</v>
      </c>
      <c r="U49" s="67">
        <v>930</v>
      </c>
      <c r="V49" s="67">
        <v>2315</v>
      </c>
      <c r="W49" s="8"/>
      <c r="X49" s="77">
        <v>3885</v>
      </c>
      <c r="Y49" s="8"/>
      <c r="Z49" s="67">
        <v>490</v>
      </c>
      <c r="AA49" s="67">
        <v>0</v>
      </c>
      <c r="AB49" s="330">
        <v>490</v>
      </c>
      <c r="AC49" s="8"/>
      <c r="AD49" s="331">
        <v>3395</v>
      </c>
      <c r="AE49" s="67">
        <v>3380</v>
      </c>
      <c r="AF49" s="67">
        <v>15</v>
      </c>
      <c r="AG49" s="67">
        <v>0</v>
      </c>
    </row>
    <row r="50" spans="1:33" x14ac:dyDescent="0.3">
      <c r="A50" s="5" t="s">
        <v>103</v>
      </c>
      <c r="B50" s="77">
        <v>1325</v>
      </c>
      <c r="C50" s="8"/>
      <c r="D50" s="67">
        <v>190</v>
      </c>
      <c r="E50" s="67">
        <v>40</v>
      </c>
      <c r="F50" s="330">
        <v>230</v>
      </c>
      <c r="G50" s="8"/>
      <c r="H50" s="58">
        <v>1095</v>
      </c>
      <c r="I50" s="67">
        <v>125</v>
      </c>
      <c r="J50" s="67">
        <v>105</v>
      </c>
      <c r="K50" s="67">
        <v>865</v>
      </c>
      <c r="L50" s="8"/>
      <c r="M50" s="77">
        <v>415</v>
      </c>
      <c r="N50" s="8"/>
      <c r="O50" s="67">
        <v>145</v>
      </c>
      <c r="P50" s="67">
        <v>40</v>
      </c>
      <c r="Q50" s="330">
        <v>185</v>
      </c>
      <c r="R50" s="8"/>
      <c r="S50" s="331">
        <v>235</v>
      </c>
      <c r="T50" s="67">
        <v>25</v>
      </c>
      <c r="U50" s="67">
        <v>90</v>
      </c>
      <c r="V50" s="67">
        <v>120</v>
      </c>
      <c r="W50" s="8"/>
      <c r="X50" s="77">
        <v>910</v>
      </c>
      <c r="Y50" s="8"/>
      <c r="Z50" s="67">
        <v>50</v>
      </c>
      <c r="AA50" s="67">
        <v>0</v>
      </c>
      <c r="AB50" s="330">
        <v>50</v>
      </c>
      <c r="AC50" s="8"/>
      <c r="AD50" s="331">
        <v>860</v>
      </c>
      <c r="AE50" s="67">
        <v>100</v>
      </c>
      <c r="AF50" s="67">
        <v>10</v>
      </c>
      <c r="AG50" s="67">
        <v>750</v>
      </c>
    </row>
    <row r="51" spans="1:33" x14ac:dyDescent="0.3">
      <c r="A51" s="5" t="s">
        <v>104</v>
      </c>
      <c r="B51" s="77">
        <v>14420</v>
      </c>
      <c r="C51" s="8"/>
      <c r="D51" s="67">
        <v>1530</v>
      </c>
      <c r="E51" s="67">
        <v>780</v>
      </c>
      <c r="F51" s="330">
        <v>2310</v>
      </c>
      <c r="G51" s="8"/>
      <c r="H51" s="58">
        <v>12110</v>
      </c>
      <c r="I51" s="67">
        <v>445</v>
      </c>
      <c r="J51" s="67">
        <v>6830</v>
      </c>
      <c r="K51" s="67">
        <v>4835</v>
      </c>
      <c r="L51" s="8"/>
      <c r="M51" s="77">
        <v>11270</v>
      </c>
      <c r="N51" s="8"/>
      <c r="O51" s="67">
        <v>1505</v>
      </c>
      <c r="P51" s="67">
        <v>780</v>
      </c>
      <c r="Q51" s="330">
        <v>2285</v>
      </c>
      <c r="R51" s="8"/>
      <c r="S51" s="331">
        <v>8985</v>
      </c>
      <c r="T51" s="67">
        <v>445</v>
      </c>
      <c r="U51" s="67">
        <v>6650</v>
      </c>
      <c r="V51" s="67">
        <v>1890</v>
      </c>
      <c r="W51" s="8"/>
      <c r="X51" s="77">
        <v>3150</v>
      </c>
      <c r="Y51" s="8"/>
      <c r="Z51" s="67">
        <v>25</v>
      </c>
      <c r="AA51" s="67">
        <v>0</v>
      </c>
      <c r="AB51" s="330">
        <v>25</v>
      </c>
      <c r="AC51" s="8"/>
      <c r="AD51" s="331">
        <v>3125</v>
      </c>
      <c r="AE51" s="67">
        <v>0</v>
      </c>
      <c r="AF51" s="67">
        <v>180</v>
      </c>
      <c r="AG51" s="67">
        <v>2945</v>
      </c>
    </row>
    <row r="52" spans="1:33" x14ac:dyDescent="0.3">
      <c r="A52" s="5" t="s">
        <v>105</v>
      </c>
      <c r="B52" s="77">
        <v>1625</v>
      </c>
      <c r="C52" s="8"/>
      <c r="D52" s="67">
        <v>260</v>
      </c>
      <c r="E52" s="67">
        <v>15</v>
      </c>
      <c r="F52" s="330">
        <v>275</v>
      </c>
      <c r="G52" s="8"/>
      <c r="H52" s="58">
        <v>1350</v>
      </c>
      <c r="I52" s="67">
        <v>70</v>
      </c>
      <c r="J52" s="67">
        <v>690</v>
      </c>
      <c r="K52" s="67">
        <v>590</v>
      </c>
      <c r="L52" s="8"/>
      <c r="M52" s="77">
        <v>550</v>
      </c>
      <c r="N52" s="8"/>
      <c r="O52" s="67">
        <v>210</v>
      </c>
      <c r="P52" s="67">
        <v>0</v>
      </c>
      <c r="Q52" s="330">
        <v>210</v>
      </c>
      <c r="R52" s="8"/>
      <c r="S52" s="331">
        <v>340</v>
      </c>
      <c r="T52" s="67">
        <v>0</v>
      </c>
      <c r="U52" s="67">
        <v>165</v>
      </c>
      <c r="V52" s="67">
        <v>175</v>
      </c>
      <c r="W52" s="8"/>
      <c r="X52" s="77">
        <v>1075</v>
      </c>
      <c r="Y52" s="8"/>
      <c r="Z52" s="67">
        <v>50</v>
      </c>
      <c r="AA52" s="67">
        <v>15</v>
      </c>
      <c r="AB52" s="330">
        <v>65</v>
      </c>
      <c r="AC52" s="8"/>
      <c r="AD52" s="331">
        <v>1010</v>
      </c>
      <c r="AE52" s="67">
        <v>70</v>
      </c>
      <c r="AF52" s="67">
        <v>525</v>
      </c>
      <c r="AG52" s="67">
        <v>415</v>
      </c>
    </row>
    <row r="53" spans="1:33" x14ac:dyDescent="0.3">
      <c r="A53" s="5" t="s">
        <v>106</v>
      </c>
      <c r="B53" s="77">
        <v>1245</v>
      </c>
      <c r="C53" s="8"/>
      <c r="D53" s="67">
        <v>175</v>
      </c>
      <c r="E53" s="67">
        <v>315</v>
      </c>
      <c r="F53" s="330">
        <v>490</v>
      </c>
      <c r="G53" s="8"/>
      <c r="H53" s="58">
        <v>755</v>
      </c>
      <c r="I53" s="67">
        <v>0</v>
      </c>
      <c r="J53" s="67">
        <v>675</v>
      </c>
      <c r="K53" s="67">
        <v>80</v>
      </c>
      <c r="L53" s="8"/>
      <c r="M53" s="77">
        <v>865</v>
      </c>
      <c r="N53" s="8"/>
      <c r="O53" s="67">
        <v>130</v>
      </c>
      <c r="P53" s="67">
        <v>95</v>
      </c>
      <c r="Q53" s="330">
        <v>225</v>
      </c>
      <c r="R53" s="8"/>
      <c r="S53" s="331">
        <v>640</v>
      </c>
      <c r="T53" s="67">
        <v>0</v>
      </c>
      <c r="U53" s="67">
        <v>565</v>
      </c>
      <c r="V53" s="67">
        <v>75</v>
      </c>
      <c r="W53" s="8"/>
      <c r="X53" s="77">
        <v>380</v>
      </c>
      <c r="Y53" s="8"/>
      <c r="Z53" s="67">
        <v>45</v>
      </c>
      <c r="AA53" s="67">
        <v>220</v>
      </c>
      <c r="AB53" s="330">
        <v>265</v>
      </c>
      <c r="AC53" s="8"/>
      <c r="AD53" s="331">
        <v>115</v>
      </c>
      <c r="AE53" s="67">
        <v>0</v>
      </c>
      <c r="AF53" s="67">
        <v>110</v>
      </c>
      <c r="AG53" s="67">
        <v>5</v>
      </c>
    </row>
    <row r="54" spans="1:33" x14ac:dyDescent="0.3">
      <c r="A54" s="5" t="s">
        <v>107</v>
      </c>
      <c r="B54" s="77">
        <v>1665</v>
      </c>
      <c r="C54" s="8"/>
      <c r="D54" s="67">
        <v>245</v>
      </c>
      <c r="E54" s="67">
        <v>70</v>
      </c>
      <c r="F54" s="330">
        <v>315</v>
      </c>
      <c r="G54" s="8"/>
      <c r="H54" s="58">
        <v>1350</v>
      </c>
      <c r="I54" s="67">
        <v>190</v>
      </c>
      <c r="J54" s="67">
        <v>1020</v>
      </c>
      <c r="K54" s="67">
        <v>140</v>
      </c>
      <c r="L54" s="8"/>
      <c r="M54" s="77">
        <v>565</v>
      </c>
      <c r="N54" s="8"/>
      <c r="O54" s="67">
        <v>75</v>
      </c>
      <c r="P54" s="67">
        <v>55</v>
      </c>
      <c r="Q54" s="330">
        <v>125</v>
      </c>
      <c r="R54" s="8"/>
      <c r="S54" s="331">
        <v>440</v>
      </c>
      <c r="T54" s="67">
        <v>55</v>
      </c>
      <c r="U54" s="67">
        <v>275</v>
      </c>
      <c r="V54" s="67">
        <v>110</v>
      </c>
      <c r="W54" s="8"/>
      <c r="X54" s="77">
        <v>1100</v>
      </c>
      <c r="Y54" s="8"/>
      <c r="Z54" s="67">
        <v>170</v>
      </c>
      <c r="AA54" s="67">
        <v>20</v>
      </c>
      <c r="AB54" s="330">
        <v>190</v>
      </c>
      <c r="AC54" s="8"/>
      <c r="AD54" s="331">
        <v>910</v>
      </c>
      <c r="AE54" s="67">
        <v>130</v>
      </c>
      <c r="AF54" s="67">
        <v>745</v>
      </c>
      <c r="AG54" s="67">
        <v>30</v>
      </c>
    </row>
    <row r="55" spans="1:33" x14ac:dyDescent="0.3">
      <c r="A55" s="5" t="s">
        <v>108</v>
      </c>
      <c r="B55" s="77">
        <v>1235</v>
      </c>
      <c r="C55" s="8"/>
      <c r="D55" s="67">
        <v>65</v>
      </c>
      <c r="E55" s="67">
        <v>60</v>
      </c>
      <c r="F55" s="330">
        <v>125</v>
      </c>
      <c r="G55" s="8"/>
      <c r="H55" s="58">
        <v>1110</v>
      </c>
      <c r="I55" s="67">
        <v>0</v>
      </c>
      <c r="J55" s="67">
        <v>100</v>
      </c>
      <c r="K55" s="67">
        <v>1010</v>
      </c>
      <c r="L55" s="8"/>
      <c r="M55" s="77">
        <v>935</v>
      </c>
      <c r="N55" s="8"/>
      <c r="O55" s="67">
        <v>65</v>
      </c>
      <c r="P55" s="67">
        <v>60</v>
      </c>
      <c r="Q55" s="330">
        <v>125</v>
      </c>
      <c r="R55" s="8"/>
      <c r="S55" s="331">
        <v>810</v>
      </c>
      <c r="T55" s="67">
        <v>0</v>
      </c>
      <c r="U55" s="67">
        <v>100</v>
      </c>
      <c r="V55" s="67">
        <v>710</v>
      </c>
      <c r="W55" s="8"/>
      <c r="X55" s="77">
        <v>300</v>
      </c>
      <c r="Y55" s="8"/>
      <c r="Z55" s="67">
        <v>0</v>
      </c>
      <c r="AA55" s="67">
        <v>0</v>
      </c>
      <c r="AB55" s="330">
        <v>0</v>
      </c>
      <c r="AC55" s="8"/>
      <c r="AD55" s="331">
        <v>300</v>
      </c>
      <c r="AE55" s="67">
        <v>0</v>
      </c>
      <c r="AF55" s="67">
        <v>0</v>
      </c>
      <c r="AG55" s="67">
        <v>300</v>
      </c>
    </row>
    <row r="56" spans="1:33" x14ac:dyDescent="0.3">
      <c r="A56" s="5" t="s">
        <v>109</v>
      </c>
      <c r="B56" s="77">
        <v>705</v>
      </c>
      <c r="C56" s="8"/>
      <c r="D56" s="67">
        <v>225</v>
      </c>
      <c r="E56" s="67">
        <v>155</v>
      </c>
      <c r="F56" s="330">
        <v>380</v>
      </c>
      <c r="G56" s="8"/>
      <c r="H56" s="58">
        <v>325</v>
      </c>
      <c r="I56" s="67">
        <v>40</v>
      </c>
      <c r="J56" s="67">
        <v>70</v>
      </c>
      <c r="K56" s="67">
        <v>215</v>
      </c>
      <c r="L56" s="8"/>
      <c r="M56" s="77">
        <v>420</v>
      </c>
      <c r="N56" s="8"/>
      <c r="O56" s="67">
        <v>125</v>
      </c>
      <c r="P56" s="67">
        <v>75</v>
      </c>
      <c r="Q56" s="330">
        <v>200</v>
      </c>
      <c r="R56" s="8"/>
      <c r="S56" s="331">
        <v>220</v>
      </c>
      <c r="T56" s="67">
        <v>40</v>
      </c>
      <c r="U56" s="67">
        <v>70</v>
      </c>
      <c r="V56" s="67">
        <v>110</v>
      </c>
      <c r="W56" s="8"/>
      <c r="X56" s="77">
        <v>285</v>
      </c>
      <c r="Y56" s="8"/>
      <c r="Z56" s="67">
        <v>100</v>
      </c>
      <c r="AA56" s="67">
        <v>80</v>
      </c>
      <c r="AB56" s="330">
        <v>180</v>
      </c>
      <c r="AC56" s="8"/>
      <c r="AD56" s="331">
        <v>105</v>
      </c>
      <c r="AE56" s="67">
        <v>0</v>
      </c>
      <c r="AF56" s="67">
        <v>0</v>
      </c>
      <c r="AG56" s="67">
        <v>105</v>
      </c>
    </row>
    <row r="57" spans="1:33" x14ac:dyDescent="0.3">
      <c r="A57" s="5" t="s">
        <v>110</v>
      </c>
      <c r="B57" s="77">
        <v>24535</v>
      </c>
      <c r="C57" s="8"/>
      <c r="D57" s="67">
        <v>4220</v>
      </c>
      <c r="E57" s="67">
        <v>1425</v>
      </c>
      <c r="F57" s="330">
        <v>5645</v>
      </c>
      <c r="G57" s="8"/>
      <c r="H57" s="58">
        <v>18890</v>
      </c>
      <c r="I57" s="67">
        <v>275</v>
      </c>
      <c r="J57" s="67">
        <v>1995</v>
      </c>
      <c r="K57" s="67">
        <v>16620</v>
      </c>
      <c r="L57" s="8"/>
      <c r="M57" s="77">
        <v>15635</v>
      </c>
      <c r="N57" s="8"/>
      <c r="O57" s="67">
        <v>3500</v>
      </c>
      <c r="P57" s="67">
        <v>700</v>
      </c>
      <c r="Q57" s="330">
        <v>4200</v>
      </c>
      <c r="R57" s="8"/>
      <c r="S57" s="331">
        <v>11435</v>
      </c>
      <c r="T57" s="67">
        <v>275</v>
      </c>
      <c r="U57" s="67">
        <v>865</v>
      </c>
      <c r="V57" s="67">
        <v>10295</v>
      </c>
      <c r="W57" s="8"/>
      <c r="X57" s="77">
        <v>8900</v>
      </c>
      <c r="Y57" s="8"/>
      <c r="Z57" s="67">
        <v>720</v>
      </c>
      <c r="AA57" s="67">
        <v>725</v>
      </c>
      <c r="AB57" s="330">
        <v>1445</v>
      </c>
      <c r="AC57" s="8"/>
      <c r="AD57" s="331">
        <v>7455</v>
      </c>
      <c r="AE57" s="67">
        <v>0</v>
      </c>
      <c r="AF57" s="67">
        <v>1130</v>
      </c>
      <c r="AG57" s="67">
        <v>6325</v>
      </c>
    </row>
    <row r="58" spans="1:33" x14ac:dyDescent="0.3">
      <c r="A58" s="5" t="s">
        <v>25</v>
      </c>
      <c r="B58" s="77">
        <v>1440</v>
      </c>
      <c r="C58" s="8"/>
      <c r="D58" s="67">
        <v>320</v>
      </c>
      <c r="E58" s="67">
        <v>130</v>
      </c>
      <c r="F58" s="330">
        <v>450</v>
      </c>
      <c r="G58" s="8"/>
      <c r="H58" s="58">
        <v>990</v>
      </c>
      <c r="I58" s="67">
        <v>200</v>
      </c>
      <c r="J58" s="67">
        <v>115</v>
      </c>
      <c r="K58" s="67">
        <v>670</v>
      </c>
      <c r="L58" s="8"/>
      <c r="M58" s="77">
        <v>1100</v>
      </c>
      <c r="N58" s="8"/>
      <c r="O58" s="67">
        <v>310</v>
      </c>
      <c r="P58" s="67">
        <v>130</v>
      </c>
      <c r="Q58" s="330">
        <v>445</v>
      </c>
      <c r="R58" s="8"/>
      <c r="S58" s="331">
        <v>655</v>
      </c>
      <c r="T58" s="67">
        <v>190</v>
      </c>
      <c r="U58" s="67">
        <v>115</v>
      </c>
      <c r="V58" s="67">
        <v>350</v>
      </c>
      <c r="W58" s="8"/>
      <c r="X58" s="77">
        <v>340</v>
      </c>
      <c r="Y58" s="8"/>
      <c r="Z58" s="67">
        <v>10</v>
      </c>
      <c r="AA58" s="67">
        <v>0</v>
      </c>
      <c r="AB58" s="330">
        <v>10</v>
      </c>
      <c r="AC58" s="8"/>
      <c r="AD58" s="331">
        <v>330</v>
      </c>
      <c r="AE58" s="67">
        <v>15</v>
      </c>
      <c r="AF58" s="67">
        <v>0</v>
      </c>
      <c r="AG58" s="67">
        <v>320</v>
      </c>
    </row>
    <row r="59" spans="1:33" x14ac:dyDescent="0.3">
      <c r="A59" s="5" t="s">
        <v>112</v>
      </c>
      <c r="B59" s="77">
        <v>7080</v>
      </c>
      <c r="C59" s="8"/>
      <c r="D59" s="67">
        <v>1870</v>
      </c>
      <c r="E59" s="67">
        <v>75</v>
      </c>
      <c r="F59" s="330">
        <v>1945</v>
      </c>
      <c r="G59" s="8"/>
      <c r="H59" s="58">
        <v>5135</v>
      </c>
      <c r="I59" s="67">
        <v>50</v>
      </c>
      <c r="J59" s="67">
        <v>2825</v>
      </c>
      <c r="K59" s="67">
        <v>2260</v>
      </c>
      <c r="L59" s="8"/>
      <c r="M59" s="77">
        <v>5945</v>
      </c>
      <c r="N59" s="8"/>
      <c r="O59" s="67">
        <v>1005</v>
      </c>
      <c r="P59" s="67">
        <v>75</v>
      </c>
      <c r="Q59" s="330">
        <v>1080</v>
      </c>
      <c r="R59" s="8"/>
      <c r="S59" s="331">
        <v>4865</v>
      </c>
      <c r="T59" s="67">
        <v>50</v>
      </c>
      <c r="U59" s="67">
        <v>2825</v>
      </c>
      <c r="V59" s="67">
        <v>1995</v>
      </c>
      <c r="W59" s="8"/>
      <c r="X59" s="77">
        <v>1135</v>
      </c>
      <c r="Y59" s="8"/>
      <c r="Z59" s="67">
        <v>870</v>
      </c>
      <c r="AA59" s="67">
        <v>0</v>
      </c>
      <c r="AB59" s="330">
        <v>870</v>
      </c>
      <c r="AC59" s="8"/>
      <c r="AD59" s="331">
        <v>270</v>
      </c>
      <c r="AE59" s="67">
        <v>0</v>
      </c>
      <c r="AF59" s="67">
        <v>0</v>
      </c>
      <c r="AG59" s="67">
        <v>265</v>
      </c>
    </row>
    <row r="60" spans="1:33" x14ac:dyDescent="0.3">
      <c r="A60" s="5" t="s">
        <v>113</v>
      </c>
      <c r="B60" s="77">
        <v>1920</v>
      </c>
      <c r="C60" s="8"/>
      <c r="D60" s="67">
        <v>475</v>
      </c>
      <c r="E60" s="67">
        <v>0</v>
      </c>
      <c r="F60" s="330">
        <v>475</v>
      </c>
      <c r="G60" s="8"/>
      <c r="H60" s="58">
        <v>1445</v>
      </c>
      <c r="I60" s="67">
        <v>5</v>
      </c>
      <c r="J60" s="67">
        <v>445</v>
      </c>
      <c r="K60" s="67">
        <v>995</v>
      </c>
      <c r="L60" s="8"/>
      <c r="M60" s="77">
        <v>1850</v>
      </c>
      <c r="N60" s="8"/>
      <c r="O60" s="67">
        <v>450</v>
      </c>
      <c r="P60" s="67">
        <v>0</v>
      </c>
      <c r="Q60" s="330">
        <v>450</v>
      </c>
      <c r="R60" s="8"/>
      <c r="S60" s="331">
        <v>1400</v>
      </c>
      <c r="T60" s="67">
        <v>0</v>
      </c>
      <c r="U60" s="67">
        <v>445</v>
      </c>
      <c r="V60" s="67">
        <v>955</v>
      </c>
      <c r="W60" s="8"/>
      <c r="X60" s="77">
        <v>65</v>
      </c>
      <c r="Y60" s="8"/>
      <c r="Z60" s="67">
        <v>20</v>
      </c>
      <c r="AA60" s="67">
        <v>0</v>
      </c>
      <c r="AB60" s="330">
        <v>20</v>
      </c>
      <c r="AC60" s="8"/>
      <c r="AD60" s="331">
        <v>45</v>
      </c>
      <c r="AE60" s="67">
        <v>5</v>
      </c>
      <c r="AF60" s="67">
        <v>0</v>
      </c>
      <c r="AG60" s="67">
        <v>40</v>
      </c>
    </row>
    <row r="61" spans="1:33" x14ac:dyDescent="0.3">
      <c r="A61" s="5" t="s">
        <v>114</v>
      </c>
      <c r="B61" s="77">
        <v>2260</v>
      </c>
      <c r="C61" s="8"/>
      <c r="D61" s="67">
        <v>380</v>
      </c>
      <c r="E61" s="67">
        <v>270</v>
      </c>
      <c r="F61" s="330">
        <v>650</v>
      </c>
      <c r="G61" s="8"/>
      <c r="H61" s="58">
        <v>1610</v>
      </c>
      <c r="I61" s="67">
        <v>115</v>
      </c>
      <c r="J61" s="67">
        <v>310</v>
      </c>
      <c r="K61" s="67">
        <v>1185</v>
      </c>
      <c r="L61" s="8"/>
      <c r="M61" s="77">
        <v>950</v>
      </c>
      <c r="N61" s="8"/>
      <c r="O61" s="67">
        <v>220</v>
      </c>
      <c r="P61" s="67">
        <v>20</v>
      </c>
      <c r="Q61" s="330">
        <v>240</v>
      </c>
      <c r="R61" s="8"/>
      <c r="S61" s="331">
        <v>710</v>
      </c>
      <c r="T61" s="67">
        <v>115</v>
      </c>
      <c r="U61" s="67">
        <v>60</v>
      </c>
      <c r="V61" s="67">
        <v>535</v>
      </c>
      <c r="W61" s="8"/>
      <c r="X61" s="77">
        <v>1310</v>
      </c>
      <c r="Y61" s="8"/>
      <c r="Z61" s="67">
        <v>160</v>
      </c>
      <c r="AA61" s="67">
        <v>250</v>
      </c>
      <c r="AB61" s="330">
        <v>410</v>
      </c>
      <c r="AC61" s="8"/>
      <c r="AD61" s="331">
        <v>900</v>
      </c>
      <c r="AE61" s="67">
        <v>0</v>
      </c>
      <c r="AF61" s="67">
        <v>250</v>
      </c>
      <c r="AG61" s="67">
        <v>650</v>
      </c>
    </row>
    <row r="62" spans="1:33" x14ac:dyDescent="0.3">
      <c r="A62" s="5" t="s">
        <v>115</v>
      </c>
      <c r="B62" s="77">
        <v>4455</v>
      </c>
      <c r="C62" s="8"/>
      <c r="D62" s="67">
        <v>1335</v>
      </c>
      <c r="E62" s="67">
        <v>200</v>
      </c>
      <c r="F62" s="330">
        <v>1535</v>
      </c>
      <c r="G62" s="8"/>
      <c r="H62" s="58">
        <v>2920</v>
      </c>
      <c r="I62" s="67">
        <v>5</v>
      </c>
      <c r="J62" s="67">
        <v>1545</v>
      </c>
      <c r="K62" s="67">
        <v>1365</v>
      </c>
      <c r="L62" s="8"/>
      <c r="M62" s="77">
        <v>2985</v>
      </c>
      <c r="N62" s="8"/>
      <c r="O62" s="67">
        <v>745</v>
      </c>
      <c r="P62" s="67">
        <v>200</v>
      </c>
      <c r="Q62" s="330">
        <v>945</v>
      </c>
      <c r="R62" s="8"/>
      <c r="S62" s="331">
        <v>2040</v>
      </c>
      <c r="T62" s="67">
        <v>5</v>
      </c>
      <c r="U62" s="67">
        <v>695</v>
      </c>
      <c r="V62" s="67">
        <v>1335</v>
      </c>
      <c r="W62" s="8"/>
      <c r="X62" s="77">
        <v>1470</v>
      </c>
      <c r="Y62" s="8"/>
      <c r="Z62" s="67">
        <v>590</v>
      </c>
      <c r="AA62" s="67">
        <v>0</v>
      </c>
      <c r="AB62" s="330">
        <v>590</v>
      </c>
      <c r="AC62" s="8"/>
      <c r="AD62" s="331">
        <v>880</v>
      </c>
      <c r="AE62" s="67">
        <v>0</v>
      </c>
      <c r="AF62" s="67">
        <v>850</v>
      </c>
      <c r="AG62" s="67">
        <v>30</v>
      </c>
    </row>
    <row r="63" spans="1:33" x14ac:dyDescent="0.3">
      <c r="A63" s="5" t="s">
        <v>116</v>
      </c>
      <c r="B63" s="77">
        <v>1105</v>
      </c>
      <c r="C63" s="8"/>
      <c r="D63" s="67">
        <v>40</v>
      </c>
      <c r="E63" s="67">
        <v>15</v>
      </c>
      <c r="F63" s="330">
        <v>60</v>
      </c>
      <c r="G63" s="8"/>
      <c r="H63" s="58">
        <v>1045</v>
      </c>
      <c r="I63" s="67">
        <v>0</v>
      </c>
      <c r="J63" s="67">
        <v>640</v>
      </c>
      <c r="K63" s="67">
        <v>405</v>
      </c>
      <c r="L63" s="8"/>
      <c r="M63" s="77">
        <v>1030</v>
      </c>
      <c r="N63" s="8"/>
      <c r="O63" s="67">
        <v>40</v>
      </c>
      <c r="P63" s="67">
        <v>15</v>
      </c>
      <c r="Q63" s="330">
        <v>55</v>
      </c>
      <c r="R63" s="8"/>
      <c r="S63" s="331">
        <v>975</v>
      </c>
      <c r="T63" s="67">
        <v>0</v>
      </c>
      <c r="U63" s="67">
        <v>615</v>
      </c>
      <c r="V63" s="67">
        <v>360</v>
      </c>
      <c r="W63" s="8"/>
      <c r="X63" s="77">
        <v>75</v>
      </c>
      <c r="Y63" s="8"/>
      <c r="Z63" s="67">
        <v>5</v>
      </c>
      <c r="AA63" s="67">
        <v>0</v>
      </c>
      <c r="AB63" s="330">
        <v>5</v>
      </c>
      <c r="AC63" s="8"/>
      <c r="AD63" s="331">
        <v>70</v>
      </c>
      <c r="AE63" s="67">
        <v>0</v>
      </c>
      <c r="AF63" s="67">
        <v>25</v>
      </c>
      <c r="AG63" s="67">
        <v>45</v>
      </c>
    </row>
    <row r="64" spans="1:33" x14ac:dyDescent="0.3">
      <c r="A64" s="5" t="s">
        <v>117</v>
      </c>
      <c r="B64" s="77">
        <v>425</v>
      </c>
      <c r="C64" s="8"/>
      <c r="D64" s="67">
        <v>165</v>
      </c>
      <c r="E64" s="67">
        <v>40</v>
      </c>
      <c r="F64" s="330">
        <v>205</v>
      </c>
      <c r="G64" s="8"/>
      <c r="H64" s="58">
        <v>215</v>
      </c>
      <c r="I64" s="67">
        <v>205</v>
      </c>
      <c r="J64" s="67">
        <v>10</v>
      </c>
      <c r="K64" s="67">
        <v>0</v>
      </c>
      <c r="L64" s="8"/>
      <c r="M64" s="77">
        <v>180</v>
      </c>
      <c r="N64" s="8"/>
      <c r="O64" s="67">
        <v>135</v>
      </c>
      <c r="P64" s="67">
        <v>35</v>
      </c>
      <c r="Q64" s="330">
        <v>170</v>
      </c>
      <c r="R64" s="8"/>
      <c r="S64" s="331">
        <v>10</v>
      </c>
      <c r="T64" s="67">
        <v>0</v>
      </c>
      <c r="U64" s="67">
        <v>10</v>
      </c>
      <c r="V64" s="67">
        <v>0</v>
      </c>
      <c r="W64" s="8"/>
      <c r="X64" s="77">
        <v>245</v>
      </c>
      <c r="Y64" s="8"/>
      <c r="Z64" s="67">
        <v>35</v>
      </c>
      <c r="AA64" s="67">
        <v>5</v>
      </c>
      <c r="AB64" s="330">
        <v>40</v>
      </c>
      <c r="AC64" s="8"/>
      <c r="AD64" s="331">
        <v>205</v>
      </c>
      <c r="AE64" s="67">
        <v>205</v>
      </c>
      <c r="AF64" s="67">
        <v>0</v>
      </c>
      <c r="AG64" s="67">
        <v>0</v>
      </c>
    </row>
    <row r="65" spans="1:33" x14ac:dyDescent="0.3">
      <c r="A65" s="5"/>
      <c r="B65" s="78"/>
      <c r="C65" s="78"/>
      <c r="D65" s="78"/>
      <c r="E65" s="78"/>
      <c r="F65" s="78"/>
      <c r="G65" s="8"/>
      <c r="H65" s="78"/>
      <c r="I65" s="78"/>
      <c r="J65" s="78"/>
      <c r="K65" s="78"/>
      <c r="L65" s="8"/>
      <c r="M65" s="78"/>
      <c r="N65" s="8"/>
      <c r="O65" s="78"/>
      <c r="P65" s="78"/>
      <c r="Q65" s="78"/>
      <c r="R65" s="8"/>
      <c r="S65" s="78"/>
      <c r="T65" s="78"/>
      <c r="U65" s="78"/>
      <c r="V65" s="78"/>
      <c r="W65" s="8"/>
      <c r="X65" s="78"/>
      <c r="Y65" s="8"/>
      <c r="Z65" s="78"/>
      <c r="AA65" s="78"/>
      <c r="AB65" s="78"/>
      <c r="AD65" s="78"/>
      <c r="AE65" s="78"/>
      <c r="AF65" s="78"/>
      <c r="AG65" s="78"/>
    </row>
    <row r="66" spans="1:33" x14ac:dyDescent="0.3">
      <c r="A66" s="748" t="s">
        <v>31</v>
      </c>
      <c r="B66" s="77">
        <v>263195</v>
      </c>
      <c r="C66" s="8"/>
      <c r="D66" s="67">
        <v>53455</v>
      </c>
      <c r="E66" s="67">
        <v>24580</v>
      </c>
      <c r="F66" s="330">
        <v>78030</v>
      </c>
      <c r="G66" s="8"/>
      <c r="H66" s="58">
        <v>185165</v>
      </c>
      <c r="I66" s="67">
        <v>9760</v>
      </c>
      <c r="J66" s="67">
        <v>67190</v>
      </c>
      <c r="K66" s="67">
        <v>108215</v>
      </c>
      <c r="L66" s="8"/>
      <c r="M66" s="77">
        <v>174555</v>
      </c>
      <c r="N66" s="8"/>
      <c r="O66" s="67">
        <v>36575</v>
      </c>
      <c r="P66" s="67">
        <v>15205</v>
      </c>
      <c r="Q66" s="330">
        <v>51775</v>
      </c>
      <c r="R66" s="8"/>
      <c r="S66" s="331">
        <v>122775</v>
      </c>
      <c r="T66" s="67">
        <v>3980</v>
      </c>
      <c r="U66" s="67">
        <v>47000</v>
      </c>
      <c r="V66" s="67">
        <v>71795</v>
      </c>
      <c r="W66" s="8"/>
      <c r="X66" s="77">
        <v>88640</v>
      </c>
      <c r="Y66" s="8"/>
      <c r="Z66" s="67">
        <v>16880</v>
      </c>
      <c r="AA66" s="67">
        <v>9375</v>
      </c>
      <c r="AB66" s="330">
        <v>26255</v>
      </c>
      <c r="AC66" s="8"/>
      <c r="AD66" s="331">
        <v>62385</v>
      </c>
      <c r="AE66" s="67">
        <v>5780</v>
      </c>
      <c r="AF66" s="67">
        <v>20190</v>
      </c>
      <c r="AG66" s="67">
        <v>36415</v>
      </c>
    </row>
    <row r="67" spans="1:33" x14ac:dyDescent="0.3">
      <c r="A67" s="308"/>
      <c r="B67" s="321"/>
      <c r="C67" s="308"/>
      <c r="D67" s="67"/>
      <c r="E67" s="67"/>
      <c r="F67" s="332"/>
      <c r="G67" s="333"/>
      <c r="H67" s="333"/>
      <c r="I67" s="67"/>
      <c r="J67" s="67"/>
      <c r="K67" s="67"/>
      <c r="L67" s="333"/>
      <c r="M67" s="333"/>
      <c r="N67" s="333"/>
      <c r="O67" s="333"/>
      <c r="P67" s="333"/>
      <c r="Q67" s="332"/>
      <c r="R67" s="333"/>
      <c r="S67" s="8"/>
      <c r="T67" s="333"/>
      <c r="U67" s="333"/>
      <c r="V67" s="333"/>
      <c r="W67" s="333"/>
      <c r="X67" s="333"/>
      <c r="Y67" s="333"/>
    </row>
    <row r="68" spans="1:33" x14ac:dyDescent="0.3">
      <c r="A68" s="366" t="s">
        <v>243</v>
      </c>
      <c r="B68" s="321"/>
      <c r="C68" s="308"/>
      <c r="D68" s="67"/>
      <c r="E68" s="67"/>
      <c r="F68" s="332"/>
      <c r="G68" s="333"/>
      <c r="H68" s="333"/>
      <c r="I68" s="67"/>
      <c r="J68" s="67"/>
      <c r="K68" s="67"/>
      <c r="L68" s="333"/>
      <c r="M68" s="333"/>
      <c r="N68" s="333"/>
      <c r="O68" s="333"/>
      <c r="P68" s="333"/>
      <c r="Q68" s="332"/>
      <c r="R68" s="333"/>
      <c r="S68" s="8"/>
      <c r="T68" s="333"/>
      <c r="U68" s="333"/>
      <c r="V68" s="333"/>
      <c r="W68" s="333"/>
      <c r="X68" s="333"/>
      <c r="Y68" s="333"/>
    </row>
    <row r="69" spans="1:33" x14ac:dyDescent="0.3">
      <c r="A69" s="1" t="s">
        <v>244</v>
      </c>
      <c r="B69" s="77">
        <v>28230</v>
      </c>
      <c r="C69" s="8"/>
      <c r="D69" s="67">
        <v>3575</v>
      </c>
      <c r="E69" s="67">
        <v>1835</v>
      </c>
      <c r="F69" s="330">
        <v>5410</v>
      </c>
      <c r="G69" s="8"/>
      <c r="H69" s="58">
        <v>22820</v>
      </c>
      <c r="I69" s="67">
        <v>675</v>
      </c>
      <c r="J69" s="67">
        <v>11090</v>
      </c>
      <c r="K69" s="67">
        <v>11055</v>
      </c>
      <c r="L69" s="8"/>
      <c r="M69" s="77">
        <v>19740</v>
      </c>
      <c r="N69" s="8"/>
      <c r="O69" s="67">
        <v>3315</v>
      </c>
      <c r="P69" s="67">
        <v>1135</v>
      </c>
      <c r="Q69" s="330">
        <v>4450</v>
      </c>
      <c r="R69" s="8"/>
      <c r="S69" s="331">
        <v>15295</v>
      </c>
      <c r="T69" s="67">
        <v>600</v>
      </c>
      <c r="U69" s="67">
        <v>9045</v>
      </c>
      <c r="V69" s="67">
        <v>5650</v>
      </c>
      <c r="W69" s="8"/>
      <c r="X69" s="77">
        <v>8485</v>
      </c>
      <c r="Y69" s="8"/>
      <c r="Z69" s="67">
        <v>265</v>
      </c>
      <c r="AA69" s="67">
        <v>700</v>
      </c>
      <c r="AB69" s="330">
        <v>960</v>
      </c>
      <c r="AC69" s="8"/>
      <c r="AD69" s="331">
        <v>7525</v>
      </c>
      <c r="AE69" s="67">
        <v>70</v>
      </c>
      <c r="AF69" s="67">
        <v>2050</v>
      </c>
      <c r="AG69" s="67">
        <v>5405</v>
      </c>
    </row>
    <row r="70" spans="1:33" x14ac:dyDescent="0.3">
      <c r="A70" s="1" t="s">
        <v>245</v>
      </c>
      <c r="B70" s="77">
        <v>75195</v>
      </c>
      <c r="C70" s="8"/>
      <c r="D70" s="67">
        <v>13650</v>
      </c>
      <c r="E70" s="67">
        <v>10410</v>
      </c>
      <c r="F70" s="330">
        <v>24060</v>
      </c>
      <c r="G70" s="8"/>
      <c r="H70" s="58">
        <v>51135</v>
      </c>
      <c r="I70" s="67">
        <v>2090</v>
      </c>
      <c r="J70" s="67">
        <v>23985</v>
      </c>
      <c r="K70" s="67">
        <v>25060</v>
      </c>
      <c r="L70" s="8"/>
      <c r="M70" s="77">
        <v>52945</v>
      </c>
      <c r="N70" s="8"/>
      <c r="O70" s="67">
        <v>10390</v>
      </c>
      <c r="P70" s="67">
        <v>8770</v>
      </c>
      <c r="Q70" s="330">
        <v>19165</v>
      </c>
      <c r="R70" s="8"/>
      <c r="S70" s="331">
        <v>33780</v>
      </c>
      <c r="T70" s="67">
        <v>1365</v>
      </c>
      <c r="U70" s="67">
        <v>16545</v>
      </c>
      <c r="V70" s="67">
        <v>15870</v>
      </c>
      <c r="W70" s="8"/>
      <c r="X70" s="77">
        <v>22250</v>
      </c>
      <c r="Y70" s="8"/>
      <c r="Z70" s="67">
        <v>3255</v>
      </c>
      <c r="AA70" s="67">
        <v>1640</v>
      </c>
      <c r="AB70" s="330">
        <v>4895</v>
      </c>
      <c r="AC70" s="8"/>
      <c r="AD70" s="331">
        <v>17350</v>
      </c>
      <c r="AE70" s="67">
        <v>725</v>
      </c>
      <c r="AF70" s="67">
        <v>7440</v>
      </c>
      <c r="AG70" s="67">
        <v>9190</v>
      </c>
    </row>
    <row r="71" spans="1:33" x14ac:dyDescent="0.3">
      <c r="A71" s="1" t="s">
        <v>246</v>
      </c>
      <c r="B71" s="77">
        <v>51290</v>
      </c>
      <c r="C71" s="8"/>
      <c r="D71" s="67">
        <v>11805</v>
      </c>
      <c r="E71" s="67">
        <v>7680</v>
      </c>
      <c r="F71" s="330">
        <v>19480</v>
      </c>
      <c r="G71" s="8"/>
      <c r="H71" s="58">
        <v>31810</v>
      </c>
      <c r="I71" s="67">
        <v>4320</v>
      </c>
      <c r="J71" s="67">
        <v>15105</v>
      </c>
      <c r="K71" s="67">
        <v>12385</v>
      </c>
      <c r="L71" s="8"/>
      <c r="M71" s="77">
        <v>29330</v>
      </c>
      <c r="N71" s="8"/>
      <c r="O71" s="67">
        <v>7040</v>
      </c>
      <c r="P71" s="67">
        <v>2010</v>
      </c>
      <c r="Q71" s="330">
        <v>9050</v>
      </c>
      <c r="R71" s="8"/>
      <c r="S71" s="331">
        <v>20275</v>
      </c>
      <c r="T71" s="67">
        <v>320</v>
      </c>
      <c r="U71" s="67">
        <v>11330</v>
      </c>
      <c r="V71" s="67">
        <v>8625</v>
      </c>
      <c r="W71" s="8"/>
      <c r="X71" s="77">
        <v>21960</v>
      </c>
      <c r="Y71" s="8"/>
      <c r="Z71" s="67">
        <v>4760</v>
      </c>
      <c r="AA71" s="67">
        <v>5670</v>
      </c>
      <c r="AB71" s="330">
        <v>10430</v>
      </c>
      <c r="AC71" s="8"/>
      <c r="AD71" s="331">
        <v>11530</v>
      </c>
      <c r="AE71" s="67">
        <v>4000</v>
      </c>
      <c r="AF71" s="67">
        <v>3775</v>
      </c>
      <c r="AG71" s="67">
        <v>3755</v>
      </c>
    </row>
    <row r="72" spans="1:33" x14ac:dyDescent="0.3">
      <c r="A72" s="1" t="s">
        <v>247</v>
      </c>
      <c r="B72" s="77">
        <v>108480</v>
      </c>
      <c r="C72" s="8"/>
      <c r="D72" s="67">
        <v>24425</v>
      </c>
      <c r="E72" s="67">
        <v>4655</v>
      </c>
      <c r="F72" s="330">
        <v>29080</v>
      </c>
      <c r="G72" s="8"/>
      <c r="H72" s="58">
        <v>79405</v>
      </c>
      <c r="I72" s="67">
        <v>2675</v>
      </c>
      <c r="J72" s="67">
        <v>17010</v>
      </c>
      <c r="K72" s="67">
        <v>59720</v>
      </c>
      <c r="L72" s="8"/>
      <c r="M72" s="77">
        <v>72535</v>
      </c>
      <c r="N72" s="8"/>
      <c r="O72" s="67">
        <v>15825</v>
      </c>
      <c r="P72" s="67">
        <v>3285</v>
      </c>
      <c r="Q72" s="330">
        <v>19110</v>
      </c>
      <c r="R72" s="8"/>
      <c r="S72" s="331">
        <v>53425</v>
      </c>
      <c r="T72" s="67">
        <v>1690</v>
      </c>
      <c r="U72" s="67">
        <v>10085</v>
      </c>
      <c r="V72" s="67">
        <v>41650</v>
      </c>
      <c r="W72" s="8"/>
      <c r="X72" s="77">
        <v>35945</v>
      </c>
      <c r="Y72" s="8"/>
      <c r="Z72" s="67">
        <v>8600</v>
      </c>
      <c r="AA72" s="67">
        <v>1365</v>
      </c>
      <c r="AB72" s="330">
        <v>9965</v>
      </c>
      <c r="AC72" s="8"/>
      <c r="AD72" s="331">
        <v>25980</v>
      </c>
      <c r="AE72" s="67">
        <v>985</v>
      </c>
      <c r="AF72" s="67">
        <v>6925</v>
      </c>
      <c r="AG72" s="67">
        <v>18070</v>
      </c>
    </row>
    <row r="73" spans="1:33" x14ac:dyDescent="0.3">
      <c r="A73" s="308"/>
      <c r="B73" s="321"/>
      <c r="C73" s="308"/>
      <c r="D73" s="67"/>
      <c r="E73" s="67"/>
      <c r="F73" s="332"/>
      <c r="G73" s="333"/>
      <c r="H73" s="333"/>
      <c r="I73" s="67"/>
      <c r="J73" s="67"/>
      <c r="K73" s="67"/>
      <c r="L73" s="333"/>
      <c r="M73" s="333"/>
      <c r="N73" s="333"/>
      <c r="O73" s="333"/>
      <c r="P73" s="333"/>
      <c r="Q73" s="332"/>
      <c r="R73" s="333"/>
      <c r="S73" s="8"/>
      <c r="T73" s="333"/>
      <c r="U73" s="333"/>
      <c r="V73" s="333"/>
      <c r="W73" s="333"/>
      <c r="X73" s="333"/>
      <c r="Y73" s="333"/>
    </row>
    <row r="74" spans="1:33" x14ac:dyDescent="0.3">
      <c r="A74" s="366" t="s">
        <v>248</v>
      </c>
      <c r="B74" s="321"/>
      <c r="C74" s="308"/>
      <c r="D74" s="67"/>
      <c r="E74" s="67"/>
      <c r="F74" s="332"/>
      <c r="G74" s="333"/>
      <c r="H74" s="333"/>
      <c r="I74" s="67"/>
      <c r="J74" s="67"/>
      <c r="K74" s="67"/>
      <c r="L74" s="333"/>
      <c r="M74" s="333"/>
      <c r="N74" s="333"/>
      <c r="O74" s="333"/>
      <c r="P74" s="333"/>
      <c r="Q74" s="332"/>
      <c r="R74" s="333"/>
      <c r="S74" s="8"/>
      <c r="T74" s="333"/>
      <c r="U74" s="333"/>
      <c r="V74" s="333"/>
      <c r="W74" s="333"/>
      <c r="X74" s="333"/>
      <c r="Y74" s="333"/>
    </row>
    <row r="75" spans="1:33" x14ac:dyDescent="0.3">
      <c r="A75" s="170" t="s">
        <v>71</v>
      </c>
      <c r="B75" s="77">
        <v>203005</v>
      </c>
      <c r="C75" s="8"/>
      <c r="D75" s="67">
        <v>42130</v>
      </c>
      <c r="E75" s="67">
        <v>20700</v>
      </c>
      <c r="F75" s="330">
        <v>62830</v>
      </c>
      <c r="G75" s="8"/>
      <c r="H75" s="58">
        <v>140175</v>
      </c>
      <c r="I75" s="67">
        <v>6850</v>
      </c>
      <c r="J75" s="67">
        <v>51145</v>
      </c>
      <c r="K75" s="67">
        <v>82180</v>
      </c>
      <c r="L75" s="8"/>
      <c r="M75" s="77">
        <v>152350</v>
      </c>
      <c r="N75" s="8"/>
      <c r="O75" s="67">
        <v>29410</v>
      </c>
      <c r="P75" s="67">
        <v>13675</v>
      </c>
      <c r="Q75" s="330">
        <v>43085</v>
      </c>
      <c r="R75" s="8"/>
      <c r="S75" s="331">
        <v>109265</v>
      </c>
      <c r="T75" s="67">
        <v>2645</v>
      </c>
      <c r="U75" s="67">
        <v>41515</v>
      </c>
      <c r="V75" s="67">
        <v>65105</v>
      </c>
      <c r="W75" s="8"/>
      <c r="X75" s="77">
        <v>50655</v>
      </c>
      <c r="Y75" s="8"/>
      <c r="Z75" s="67">
        <v>12720</v>
      </c>
      <c r="AA75" s="67">
        <v>7020</v>
      </c>
      <c r="AB75" s="330">
        <v>19740</v>
      </c>
      <c r="AC75" s="8"/>
      <c r="AD75" s="331">
        <v>30910</v>
      </c>
      <c r="AE75" s="67">
        <v>4205</v>
      </c>
      <c r="AF75" s="67">
        <v>9635</v>
      </c>
      <c r="AG75" s="67">
        <v>17075</v>
      </c>
    </row>
    <row r="76" spans="1:33" x14ac:dyDescent="0.3">
      <c r="A76" s="6" t="s">
        <v>249</v>
      </c>
      <c r="B76" s="77">
        <v>119540</v>
      </c>
      <c r="C76" s="8"/>
      <c r="D76" s="67">
        <v>26580</v>
      </c>
      <c r="E76" s="67">
        <v>12640</v>
      </c>
      <c r="F76" s="330">
        <v>39225</v>
      </c>
      <c r="G76" s="8"/>
      <c r="H76" s="58">
        <v>80315</v>
      </c>
      <c r="I76" s="67">
        <v>1420</v>
      </c>
      <c r="J76" s="67">
        <v>26235</v>
      </c>
      <c r="K76" s="67">
        <v>52655</v>
      </c>
      <c r="L76" s="8"/>
      <c r="M76" s="77">
        <v>99140</v>
      </c>
      <c r="N76" s="8"/>
      <c r="O76" s="67">
        <v>19470</v>
      </c>
      <c r="P76" s="67">
        <v>9400</v>
      </c>
      <c r="Q76" s="330">
        <v>28875</v>
      </c>
      <c r="R76" s="8"/>
      <c r="S76" s="331">
        <v>70265</v>
      </c>
      <c r="T76" s="67">
        <v>1405</v>
      </c>
      <c r="U76" s="67">
        <v>23080</v>
      </c>
      <c r="V76" s="67">
        <v>45780</v>
      </c>
      <c r="W76" s="8"/>
      <c r="X76" s="77">
        <v>20400</v>
      </c>
      <c r="Y76" s="8"/>
      <c r="Z76" s="67">
        <v>7110</v>
      </c>
      <c r="AA76" s="67">
        <v>3240</v>
      </c>
      <c r="AB76" s="330">
        <v>10350</v>
      </c>
      <c r="AC76" s="8"/>
      <c r="AD76" s="331">
        <v>10050</v>
      </c>
      <c r="AE76" s="67">
        <v>20</v>
      </c>
      <c r="AF76" s="67">
        <v>3155</v>
      </c>
      <c r="AG76" s="67">
        <v>6880</v>
      </c>
    </row>
    <row r="77" spans="1:33" x14ac:dyDescent="0.3">
      <c r="A77" s="6" t="s">
        <v>250</v>
      </c>
      <c r="B77" s="77">
        <v>45830</v>
      </c>
      <c r="C77" s="8"/>
      <c r="D77" s="67">
        <v>8185</v>
      </c>
      <c r="E77" s="67">
        <v>4345</v>
      </c>
      <c r="F77" s="330">
        <v>12535</v>
      </c>
      <c r="G77" s="8"/>
      <c r="H77" s="58">
        <v>33295</v>
      </c>
      <c r="I77" s="67">
        <v>4690</v>
      </c>
      <c r="J77" s="67">
        <v>14200</v>
      </c>
      <c r="K77" s="67">
        <v>14405</v>
      </c>
      <c r="L77" s="8"/>
      <c r="M77" s="77">
        <v>30635</v>
      </c>
      <c r="N77" s="8"/>
      <c r="O77" s="67">
        <v>6155</v>
      </c>
      <c r="P77" s="67">
        <v>2590</v>
      </c>
      <c r="Q77" s="330">
        <v>8745</v>
      </c>
      <c r="R77" s="8"/>
      <c r="S77" s="331">
        <v>21890</v>
      </c>
      <c r="T77" s="67">
        <v>840</v>
      </c>
      <c r="U77" s="67">
        <v>11045</v>
      </c>
      <c r="V77" s="67">
        <v>10005</v>
      </c>
      <c r="W77" s="8"/>
      <c r="X77" s="77">
        <v>15190</v>
      </c>
      <c r="Y77" s="8"/>
      <c r="Z77" s="67">
        <v>2030</v>
      </c>
      <c r="AA77" s="67">
        <v>1755</v>
      </c>
      <c r="AB77" s="330">
        <v>3785</v>
      </c>
      <c r="AC77" s="8"/>
      <c r="AD77" s="331">
        <v>11405</v>
      </c>
      <c r="AE77" s="67">
        <v>3850</v>
      </c>
      <c r="AF77" s="67">
        <v>3150</v>
      </c>
      <c r="AG77" s="67">
        <v>4400</v>
      </c>
    </row>
    <row r="78" spans="1:33" x14ac:dyDescent="0.3">
      <c r="A78" s="79" t="s">
        <v>75</v>
      </c>
      <c r="B78" s="77">
        <v>37635</v>
      </c>
      <c r="C78" s="8"/>
      <c r="D78" s="67">
        <v>7360</v>
      </c>
      <c r="E78" s="67">
        <v>3710</v>
      </c>
      <c r="F78" s="330">
        <v>11075</v>
      </c>
      <c r="G78" s="8"/>
      <c r="H78" s="58">
        <v>26565</v>
      </c>
      <c r="I78" s="67">
        <v>735</v>
      </c>
      <c r="J78" s="67">
        <v>10715</v>
      </c>
      <c r="K78" s="67">
        <v>15115</v>
      </c>
      <c r="L78" s="8"/>
      <c r="M78" s="77">
        <v>22575</v>
      </c>
      <c r="N78" s="8"/>
      <c r="O78" s="67">
        <v>3785</v>
      </c>
      <c r="P78" s="67">
        <v>1685</v>
      </c>
      <c r="Q78" s="330">
        <v>5470</v>
      </c>
      <c r="R78" s="8"/>
      <c r="S78" s="331">
        <v>17105</v>
      </c>
      <c r="T78" s="67">
        <v>405</v>
      </c>
      <c r="U78" s="67">
        <v>7385</v>
      </c>
      <c r="V78" s="67">
        <v>9320</v>
      </c>
      <c r="W78" s="8"/>
      <c r="X78" s="77">
        <v>15060</v>
      </c>
      <c r="Y78" s="8"/>
      <c r="Z78" s="67">
        <v>3580</v>
      </c>
      <c r="AA78" s="67">
        <v>2025</v>
      </c>
      <c r="AB78" s="330">
        <v>5605</v>
      </c>
      <c r="AC78" s="8"/>
      <c r="AD78" s="331">
        <v>9455</v>
      </c>
      <c r="AE78" s="67">
        <v>335</v>
      </c>
      <c r="AF78" s="67">
        <v>3330</v>
      </c>
      <c r="AG78" s="67">
        <v>5795</v>
      </c>
    </row>
    <row r="79" spans="1:33" x14ac:dyDescent="0.3">
      <c r="A79" s="170" t="s">
        <v>77</v>
      </c>
      <c r="B79" s="77">
        <v>60190</v>
      </c>
      <c r="C79" s="8"/>
      <c r="D79" s="67">
        <v>11325</v>
      </c>
      <c r="E79" s="67">
        <v>3880</v>
      </c>
      <c r="F79" s="330">
        <v>15200</v>
      </c>
      <c r="G79" s="8"/>
      <c r="H79" s="58">
        <v>44990</v>
      </c>
      <c r="I79" s="67">
        <v>2910</v>
      </c>
      <c r="J79" s="67">
        <v>16040</v>
      </c>
      <c r="K79" s="67">
        <v>26035</v>
      </c>
      <c r="L79" s="8"/>
      <c r="M79" s="77">
        <v>22205</v>
      </c>
      <c r="N79" s="8"/>
      <c r="O79" s="67">
        <v>7165</v>
      </c>
      <c r="P79" s="67">
        <v>1525</v>
      </c>
      <c r="Q79" s="330">
        <v>8690</v>
      </c>
      <c r="R79" s="8"/>
      <c r="S79" s="331">
        <v>13515</v>
      </c>
      <c r="T79" s="67">
        <v>1335</v>
      </c>
      <c r="U79" s="67">
        <v>5485</v>
      </c>
      <c r="V79" s="67">
        <v>6695</v>
      </c>
      <c r="W79" s="8"/>
      <c r="X79" s="77">
        <v>37990</v>
      </c>
      <c r="Y79" s="8"/>
      <c r="Z79" s="67">
        <v>4160</v>
      </c>
      <c r="AA79" s="67">
        <v>2350</v>
      </c>
      <c r="AB79" s="330">
        <v>6510</v>
      </c>
      <c r="AC79" s="8"/>
      <c r="AD79" s="331">
        <v>31475</v>
      </c>
      <c r="AE79" s="67">
        <v>1580</v>
      </c>
      <c r="AF79" s="67">
        <v>10555</v>
      </c>
      <c r="AG79" s="67">
        <v>19340</v>
      </c>
    </row>
    <row r="80" spans="1:33" x14ac:dyDescent="0.3">
      <c r="A80" s="170"/>
      <c r="B80" s="77"/>
      <c r="C80" s="170"/>
      <c r="D80" s="67"/>
      <c r="E80" s="67"/>
      <c r="F80" s="332"/>
      <c r="G80" s="333"/>
      <c r="H80" s="333"/>
      <c r="I80" s="67"/>
      <c r="J80" s="67"/>
      <c r="K80" s="67"/>
      <c r="L80" s="333"/>
      <c r="M80" s="333"/>
      <c r="N80" s="333"/>
      <c r="O80" s="333"/>
      <c r="P80" s="333"/>
      <c r="Q80" s="332"/>
      <c r="R80" s="333"/>
      <c r="S80" s="8"/>
      <c r="T80" s="333"/>
      <c r="U80" s="333"/>
      <c r="V80" s="333"/>
      <c r="W80" s="333"/>
      <c r="X80" s="333"/>
      <c r="Y80" s="333"/>
    </row>
    <row r="81" spans="1:33" x14ac:dyDescent="0.3">
      <c r="A81" s="366" t="s">
        <v>251</v>
      </c>
      <c r="B81" s="319"/>
      <c r="C81" s="170"/>
      <c r="D81" s="67"/>
      <c r="E81" s="67"/>
      <c r="F81" s="332"/>
      <c r="G81" s="333"/>
      <c r="H81" s="333"/>
      <c r="I81" s="67"/>
      <c r="J81" s="67"/>
      <c r="K81" s="67"/>
      <c r="L81" s="333"/>
      <c r="M81" s="333"/>
      <c r="N81" s="333"/>
      <c r="O81" s="333"/>
      <c r="P81" s="333"/>
      <c r="Q81" s="332"/>
      <c r="R81" s="333"/>
      <c r="S81" s="8"/>
      <c r="T81" s="333"/>
      <c r="U81" s="333"/>
      <c r="V81" s="333"/>
      <c r="W81" s="333"/>
      <c r="X81" s="333"/>
      <c r="Y81" s="333"/>
    </row>
    <row r="82" spans="1:33" x14ac:dyDescent="0.3">
      <c r="A82" s="322" t="s">
        <v>140</v>
      </c>
      <c r="B82" s="77">
        <v>64525</v>
      </c>
      <c r="C82" s="8"/>
      <c r="D82" s="67">
        <v>9160</v>
      </c>
      <c r="E82" s="67">
        <v>9720</v>
      </c>
      <c r="F82" s="330">
        <v>18880</v>
      </c>
      <c r="G82" s="8"/>
      <c r="H82" s="58">
        <v>45645</v>
      </c>
      <c r="I82" s="67">
        <v>2250</v>
      </c>
      <c r="J82" s="67">
        <v>28425</v>
      </c>
      <c r="K82" s="67">
        <v>14970</v>
      </c>
      <c r="L82" s="8"/>
      <c r="M82" s="77">
        <v>48905</v>
      </c>
      <c r="N82" s="8"/>
      <c r="O82" s="67">
        <v>8095</v>
      </c>
      <c r="P82" s="67">
        <v>8555</v>
      </c>
      <c r="Q82" s="330">
        <v>16650</v>
      </c>
      <c r="R82" s="8"/>
      <c r="S82" s="331">
        <v>32255</v>
      </c>
      <c r="T82" s="67">
        <v>1645</v>
      </c>
      <c r="U82" s="67">
        <v>22175</v>
      </c>
      <c r="V82" s="67">
        <v>8430</v>
      </c>
      <c r="W82" s="8"/>
      <c r="X82" s="77">
        <v>15620</v>
      </c>
      <c r="Y82" s="8"/>
      <c r="Z82" s="67">
        <v>1060</v>
      </c>
      <c r="AA82" s="67">
        <v>1165</v>
      </c>
      <c r="AB82" s="330">
        <v>2230</v>
      </c>
      <c r="AC82" s="8"/>
      <c r="AD82" s="331">
        <v>13390</v>
      </c>
      <c r="AE82" s="67">
        <v>605</v>
      </c>
      <c r="AF82" s="67">
        <v>6250</v>
      </c>
      <c r="AG82" s="67">
        <v>6540</v>
      </c>
    </row>
    <row r="83" spans="1:33" x14ac:dyDescent="0.3">
      <c r="A83" s="170" t="s">
        <v>46</v>
      </c>
      <c r="B83" s="77">
        <v>28230</v>
      </c>
      <c r="C83" s="8"/>
      <c r="D83" s="67">
        <v>3575</v>
      </c>
      <c r="E83" s="67">
        <v>1835</v>
      </c>
      <c r="F83" s="330">
        <v>5410</v>
      </c>
      <c r="G83" s="8"/>
      <c r="H83" s="58">
        <v>22820</v>
      </c>
      <c r="I83" s="67">
        <v>675</v>
      </c>
      <c r="J83" s="67">
        <v>11090</v>
      </c>
      <c r="K83" s="67">
        <v>11055</v>
      </c>
      <c r="L83" s="8"/>
      <c r="M83" s="77">
        <v>19740</v>
      </c>
      <c r="N83" s="8"/>
      <c r="O83" s="67">
        <v>3315</v>
      </c>
      <c r="P83" s="67">
        <v>1135</v>
      </c>
      <c r="Q83" s="330">
        <v>4450</v>
      </c>
      <c r="R83" s="8"/>
      <c r="S83" s="331">
        <v>15295</v>
      </c>
      <c r="T83" s="67">
        <v>600</v>
      </c>
      <c r="U83" s="67">
        <v>9045</v>
      </c>
      <c r="V83" s="67">
        <v>5650</v>
      </c>
      <c r="W83" s="8"/>
      <c r="X83" s="77">
        <v>8485</v>
      </c>
      <c r="Y83" s="8"/>
      <c r="Z83" s="67">
        <v>265</v>
      </c>
      <c r="AA83" s="67">
        <v>700</v>
      </c>
      <c r="AB83" s="330">
        <v>960</v>
      </c>
      <c r="AC83" s="8"/>
      <c r="AD83" s="331">
        <v>7525</v>
      </c>
      <c r="AE83" s="67">
        <v>70</v>
      </c>
      <c r="AF83" s="67">
        <v>2050</v>
      </c>
      <c r="AG83" s="67">
        <v>5405</v>
      </c>
    </row>
    <row r="84" spans="1:33" x14ac:dyDescent="0.3">
      <c r="A84" s="79" t="s">
        <v>88</v>
      </c>
      <c r="B84" s="77">
        <v>20050</v>
      </c>
      <c r="C84" s="8"/>
      <c r="D84" s="67">
        <v>2395</v>
      </c>
      <c r="E84" s="67">
        <v>985</v>
      </c>
      <c r="F84" s="330">
        <v>3380</v>
      </c>
      <c r="G84" s="8"/>
      <c r="H84" s="58">
        <v>16670</v>
      </c>
      <c r="I84" s="67">
        <v>505</v>
      </c>
      <c r="J84" s="67">
        <v>8090</v>
      </c>
      <c r="K84" s="67">
        <v>8075</v>
      </c>
      <c r="L84" s="8"/>
      <c r="M84" s="77">
        <v>16015</v>
      </c>
      <c r="N84" s="8"/>
      <c r="O84" s="67">
        <v>2370</v>
      </c>
      <c r="P84" s="67">
        <v>855</v>
      </c>
      <c r="Q84" s="330">
        <v>3225</v>
      </c>
      <c r="R84" s="8"/>
      <c r="S84" s="331">
        <v>12790</v>
      </c>
      <c r="T84" s="67">
        <v>505</v>
      </c>
      <c r="U84" s="67">
        <v>7830</v>
      </c>
      <c r="V84" s="67">
        <v>4455</v>
      </c>
      <c r="W84" s="8"/>
      <c r="X84" s="77">
        <v>4035</v>
      </c>
      <c r="Y84" s="8"/>
      <c r="Z84" s="67">
        <v>25</v>
      </c>
      <c r="AA84" s="67">
        <v>130</v>
      </c>
      <c r="AB84" s="330">
        <v>155</v>
      </c>
      <c r="AC84" s="8"/>
      <c r="AD84" s="331">
        <v>3880</v>
      </c>
      <c r="AE84" s="67">
        <v>0</v>
      </c>
      <c r="AF84" s="67">
        <v>260</v>
      </c>
      <c r="AG84" s="67">
        <v>3620</v>
      </c>
    </row>
    <row r="85" spans="1:33" x14ac:dyDescent="0.3">
      <c r="A85" s="79" t="s">
        <v>90</v>
      </c>
      <c r="B85" s="77">
        <v>8180</v>
      </c>
      <c r="C85" s="8"/>
      <c r="D85" s="67">
        <v>1180</v>
      </c>
      <c r="E85" s="67">
        <v>850</v>
      </c>
      <c r="F85" s="330">
        <v>2035</v>
      </c>
      <c r="G85" s="8"/>
      <c r="H85" s="58">
        <v>6150</v>
      </c>
      <c r="I85" s="67">
        <v>170</v>
      </c>
      <c r="J85" s="67">
        <v>3000</v>
      </c>
      <c r="K85" s="67">
        <v>2975</v>
      </c>
      <c r="L85" s="8"/>
      <c r="M85" s="77">
        <v>3725</v>
      </c>
      <c r="N85" s="8"/>
      <c r="O85" s="67">
        <v>940</v>
      </c>
      <c r="P85" s="67">
        <v>280</v>
      </c>
      <c r="Q85" s="330">
        <v>1225</v>
      </c>
      <c r="R85" s="8"/>
      <c r="S85" s="331">
        <v>2505</v>
      </c>
      <c r="T85" s="67">
        <v>100</v>
      </c>
      <c r="U85" s="67">
        <v>1215</v>
      </c>
      <c r="V85" s="67">
        <v>1190</v>
      </c>
      <c r="W85" s="8"/>
      <c r="X85" s="77">
        <v>4455</v>
      </c>
      <c r="Y85" s="8"/>
      <c r="Z85" s="67">
        <v>240</v>
      </c>
      <c r="AA85" s="67">
        <v>570</v>
      </c>
      <c r="AB85" s="330">
        <v>810</v>
      </c>
      <c r="AC85" s="8"/>
      <c r="AD85" s="331">
        <v>3645</v>
      </c>
      <c r="AE85" s="67">
        <v>70</v>
      </c>
      <c r="AF85" s="67">
        <v>1790</v>
      </c>
      <c r="AG85" s="67">
        <v>1785</v>
      </c>
    </row>
    <row r="86" spans="1:33" x14ac:dyDescent="0.3">
      <c r="D86" s="67"/>
      <c r="E86" s="67"/>
      <c r="F86" s="332"/>
      <c r="G86" s="333"/>
      <c r="H86" s="333"/>
      <c r="I86" s="67"/>
      <c r="J86" s="67"/>
      <c r="K86" s="67"/>
      <c r="L86" s="333"/>
      <c r="M86" s="333"/>
      <c r="N86" s="333"/>
      <c r="O86" s="333"/>
      <c r="P86" s="333"/>
      <c r="Q86" s="332"/>
      <c r="R86" s="333"/>
      <c r="S86" s="8"/>
      <c r="T86" s="333"/>
      <c r="U86" s="333"/>
      <c r="V86" s="333"/>
      <c r="W86" s="333"/>
      <c r="X86" s="333"/>
      <c r="Y86" s="333"/>
    </row>
    <row r="87" spans="1:33" x14ac:dyDescent="0.3">
      <c r="A87" s="170" t="s">
        <v>47</v>
      </c>
      <c r="B87" s="77">
        <v>33715</v>
      </c>
      <c r="C87" s="8"/>
      <c r="D87" s="67">
        <v>4500</v>
      </c>
      <c r="E87" s="67">
        <v>7885</v>
      </c>
      <c r="F87" s="330">
        <v>12390</v>
      </c>
      <c r="G87" s="8"/>
      <c r="H87" s="58">
        <v>21325</v>
      </c>
      <c r="I87" s="67">
        <v>1130</v>
      </c>
      <c r="J87" s="67">
        <v>16930</v>
      </c>
      <c r="K87" s="67">
        <v>3265</v>
      </c>
      <c r="L87" s="8"/>
      <c r="M87" s="77">
        <v>27680</v>
      </c>
      <c r="N87" s="8"/>
      <c r="O87" s="67">
        <v>4210</v>
      </c>
      <c r="P87" s="67">
        <v>7420</v>
      </c>
      <c r="Q87" s="330">
        <v>11630</v>
      </c>
      <c r="R87" s="8"/>
      <c r="S87" s="331">
        <v>16050</v>
      </c>
      <c r="T87" s="67">
        <v>740</v>
      </c>
      <c r="U87" s="67">
        <v>13015</v>
      </c>
      <c r="V87" s="67">
        <v>2290</v>
      </c>
      <c r="W87" s="8"/>
      <c r="X87" s="77">
        <v>6035</v>
      </c>
      <c r="Y87" s="8"/>
      <c r="Z87" s="67">
        <v>290</v>
      </c>
      <c r="AA87" s="67">
        <v>465</v>
      </c>
      <c r="AB87" s="330">
        <v>760</v>
      </c>
      <c r="AC87" s="8"/>
      <c r="AD87" s="331">
        <v>5275</v>
      </c>
      <c r="AE87" s="67">
        <v>385</v>
      </c>
      <c r="AF87" s="67">
        <v>3915</v>
      </c>
      <c r="AG87" s="67">
        <v>975</v>
      </c>
    </row>
    <row r="88" spans="1:33" x14ac:dyDescent="0.3">
      <c r="A88" s="79" t="s">
        <v>88</v>
      </c>
      <c r="B88" s="77">
        <v>30150</v>
      </c>
      <c r="C88" s="8"/>
      <c r="D88" s="67">
        <v>3535</v>
      </c>
      <c r="E88" s="67">
        <v>7380</v>
      </c>
      <c r="F88" s="330">
        <v>10920</v>
      </c>
      <c r="G88" s="8"/>
      <c r="H88" s="58">
        <v>19230</v>
      </c>
      <c r="I88" s="67">
        <v>680</v>
      </c>
      <c r="J88" s="67">
        <v>15975</v>
      </c>
      <c r="K88" s="67">
        <v>2575</v>
      </c>
      <c r="L88" s="8"/>
      <c r="M88" s="77">
        <v>25810</v>
      </c>
      <c r="N88" s="8"/>
      <c r="O88" s="67">
        <v>3525</v>
      </c>
      <c r="P88" s="67">
        <v>7235</v>
      </c>
      <c r="Q88" s="330">
        <v>10760</v>
      </c>
      <c r="R88" s="8"/>
      <c r="S88" s="331">
        <v>15050</v>
      </c>
      <c r="T88" s="67">
        <v>515</v>
      </c>
      <c r="U88" s="67">
        <v>12535</v>
      </c>
      <c r="V88" s="67">
        <v>1995</v>
      </c>
      <c r="W88" s="8"/>
      <c r="X88" s="77">
        <v>4340</v>
      </c>
      <c r="Y88" s="8"/>
      <c r="Z88" s="67">
        <v>10</v>
      </c>
      <c r="AA88" s="67">
        <v>145</v>
      </c>
      <c r="AB88" s="330">
        <v>160</v>
      </c>
      <c r="AC88" s="8"/>
      <c r="AD88" s="331">
        <v>4185</v>
      </c>
      <c r="AE88" s="67">
        <v>165</v>
      </c>
      <c r="AF88" s="67">
        <v>3440</v>
      </c>
      <c r="AG88" s="67">
        <v>580</v>
      </c>
    </row>
    <row r="89" spans="1:33" x14ac:dyDescent="0.3">
      <c r="A89" s="79" t="s">
        <v>90</v>
      </c>
      <c r="B89" s="77">
        <v>3565</v>
      </c>
      <c r="C89" s="8"/>
      <c r="D89" s="67">
        <v>965</v>
      </c>
      <c r="E89" s="67">
        <v>505</v>
      </c>
      <c r="F89" s="330">
        <v>1470</v>
      </c>
      <c r="G89" s="8"/>
      <c r="H89" s="58">
        <v>2095</v>
      </c>
      <c r="I89" s="67">
        <v>445</v>
      </c>
      <c r="J89" s="67">
        <v>955</v>
      </c>
      <c r="K89" s="67">
        <v>690</v>
      </c>
      <c r="L89" s="8"/>
      <c r="M89" s="77">
        <v>1875</v>
      </c>
      <c r="N89" s="8"/>
      <c r="O89" s="67">
        <v>685</v>
      </c>
      <c r="P89" s="67">
        <v>185</v>
      </c>
      <c r="Q89" s="330">
        <v>870</v>
      </c>
      <c r="R89" s="8"/>
      <c r="S89" s="331">
        <v>1005</v>
      </c>
      <c r="T89" s="67">
        <v>225</v>
      </c>
      <c r="U89" s="67">
        <v>480</v>
      </c>
      <c r="V89" s="67">
        <v>295</v>
      </c>
      <c r="W89" s="8"/>
      <c r="X89" s="77">
        <v>1690</v>
      </c>
      <c r="Y89" s="8"/>
      <c r="Z89" s="67">
        <v>280</v>
      </c>
      <c r="AA89" s="67">
        <v>320</v>
      </c>
      <c r="AB89" s="330">
        <v>600</v>
      </c>
      <c r="AC89" s="8"/>
      <c r="AD89" s="331">
        <v>1090</v>
      </c>
      <c r="AE89" s="67">
        <v>220</v>
      </c>
      <c r="AF89" s="67">
        <v>475</v>
      </c>
      <c r="AG89" s="67">
        <v>395</v>
      </c>
    </row>
    <row r="90" spans="1:33" x14ac:dyDescent="0.3">
      <c r="D90" s="67"/>
      <c r="E90" s="67"/>
      <c r="F90" s="332"/>
      <c r="G90" s="333"/>
      <c r="H90" s="333"/>
      <c r="I90" s="67"/>
      <c r="J90" s="67"/>
      <c r="K90" s="67"/>
      <c r="L90" s="333"/>
      <c r="M90" s="333"/>
      <c r="N90" s="333"/>
      <c r="O90" s="333"/>
      <c r="P90" s="333"/>
      <c r="Q90" s="332"/>
      <c r="R90" s="333"/>
      <c r="S90" s="8"/>
      <c r="T90" s="333"/>
      <c r="U90" s="333"/>
      <c r="V90" s="333"/>
      <c r="W90" s="333"/>
      <c r="X90" s="333"/>
      <c r="Y90" s="333"/>
    </row>
    <row r="91" spans="1:33" x14ac:dyDescent="0.3">
      <c r="A91" s="170" t="s">
        <v>48</v>
      </c>
      <c r="B91" s="77">
        <v>2580</v>
      </c>
      <c r="C91" s="8"/>
      <c r="D91" s="67">
        <v>1080</v>
      </c>
      <c r="E91" s="67">
        <v>0</v>
      </c>
      <c r="F91" s="330">
        <v>1080</v>
      </c>
      <c r="G91" s="8"/>
      <c r="H91" s="58">
        <v>1500</v>
      </c>
      <c r="I91" s="67">
        <v>445</v>
      </c>
      <c r="J91" s="67">
        <v>400</v>
      </c>
      <c r="K91" s="67">
        <v>650</v>
      </c>
      <c r="L91" s="8"/>
      <c r="M91" s="77">
        <v>1480</v>
      </c>
      <c r="N91" s="8"/>
      <c r="O91" s="67">
        <v>570</v>
      </c>
      <c r="P91" s="67">
        <v>0</v>
      </c>
      <c r="Q91" s="330">
        <v>570</v>
      </c>
      <c r="R91" s="8"/>
      <c r="S91" s="331">
        <v>910</v>
      </c>
      <c r="T91" s="67">
        <v>305</v>
      </c>
      <c r="U91" s="67">
        <v>115</v>
      </c>
      <c r="V91" s="67">
        <v>490</v>
      </c>
      <c r="W91" s="8"/>
      <c r="X91" s="77">
        <v>1095</v>
      </c>
      <c r="Y91" s="8"/>
      <c r="Z91" s="67">
        <v>510</v>
      </c>
      <c r="AA91" s="67">
        <v>0</v>
      </c>
      <c r="AB91" s="330">
        <v>510</v>
      </c>
      <c r="AC91" s="8"/>
      <c r="AD91" s="331">
        <v>590</v>
      </c>
      <c r="AE91" s="67">
        <v>145</v>
      </c>
      <c r="AF91" s="67">
        <v>285</v>
      </c>
      <c r="AG91" s="67">
        <v>160</v>
      </c>
    </row>
    <row r="92" spans="1:33" x14ac:dyDescent="0.3">
      <c r="D92" s="67"/>
      <c r="E92" s="67"/>
      <c r="F92" s="332"/>
      <c r="G92" s="333"/>
      <c r="H92" s="333"/>
      <c r="I92" s="67"/>
      <c r="J92" s="67"/>
      <c r="K92" s="67"/>
      <c r="L92" s="333"/>
      <c r="M92" s="333"/>
      <c r="N92" s="333"/>
      <c r="O92" s="333"/>
      <c r="P92" s="333"/>
      <c r="Q92" s="332"/>
      <c r="R92" s="333"/>
      <c r="S92" s="8"/>
      <c r="T92" s="333"/>
      <c r="U92" s="333"/>
      <c r="V92" s="333"/>
      <c r="W92" s="333"/>
      <c r="X92" s="333"/>
      <c r="Y92" s="333"/>
    </row>
    <row r="93" spans="1:33" x14ac:dyDescent="0.3">
      <c r="A93" s="322" t="s">
        <v>141</v>
      </c>
      <c r="B93" s="77">
        <v>38900</v>
      </c>
      <c r="C93" s="8"/>
      <c r="D93" s="67">
        <v>8070</v>
      </c>
      <c r="E93" s="67">
        <v>2525</v>
      </c>
      <c r="F93" s="330">
        <v>10590</v>
      </c>
      <c r="G93" s="8"/>
      <c r="H93" s="58">
        <v>28305</v>
      </c>
      <c r="I93" s="67">
        <v>515</v>
      </c>
      <c r="J93" s="67">
        <v>6650</v>
      </c>
      <c r="K93" s="67">
        <v>21140</v>
      </c>
      <c r="L93" s="8"/>
      <c r="M93" s="77">
        <v>23780</v>
      </c>
      <c r="N93" s="8"/>
      <c r="O93" s="67">
        <v>5610</v>
      </c>
      <c r="P93" s="67">
        <v>1350</v>
      </c>
      <c r="Q93" s="330">
        <v>6960</v>
      </c>
      <c r="R93" s="8"/>
      <c r="S93" s="331">
        <v>16820</v>
      </c>
      <c r="T93" s="67">
        <v>320</v>
      </c>
      <c r="U93" s="67">
        <v>3410</v>
      </c>
      <c r="V93" s="67">
        <v>13090</v>
      </c>
      <c r="W93" s="8"/>
      <c r="X93" s="77">
        <v>15115</v>
      </c>
      <c r="Y93" s="8"/>
      <c r="Z93" s="67">
        <v>2460</v>
      </c>
      <c r="AA93" s="67">
        <v>1170</v>
      </c>
      <c r="AB93" s="330">
        <v>3630</v>
      </c>
      <c r="AC93" s="8"/>
      <c r="AD93" s="331">
        <v>11485</v>
      </c>
      <c r="AE93" s="67">
        <v>195</v>
      </c>
      <c r="AF93" s="67">
        <v>3240</v>
      </c>
      <c r="AG93" s="67">
        <v>8055</v>
      </c>
    </row>
    <row r="94" spans="1:33" x14ac:dyDescent="0.3">
      <c r="A94" s="170" t="s">
        <v>50</v>
      </c>
      <c r="B94" s="77">
        <v>38900</v>
      </c>
      <c r="C94" s="8"/>
      <c r="D94" s="67">
        <v>8070</v>
      </c>
      <c r="E94" s="67">
        <v>2525</v>
      </c>
      <c r="F94" s="330">
        <v>10590</v>
      </c>
      <c r="G94" s="8"/>
      <c r="H94" s="58">
        <v>28305</v>
      </c>
      <c r="I94" s="67">
        <v>515</v>
      </c>
      <c r="J94" s="67">
        <v>6650</v>
      </c>
      <c r="K94" s="67">
        <v>21140</v>
      </c>
      <c r="L94" s="8"/>
      <c r="M94" s="77">
        <v>23780</v>
      </c>
      <c r="N94" s="8"/>
      <c r="O94" s="67">
        <v>5610</v>
      </c>
      <c r="P94" s="67">
        <v>1350</v>
      </c>
      <c r="Q94" s="330">
        <v>6960</v>
      </c>
      <c r="R94" s="8"/>
      <c r="S94" s="331">
        <v>16820</v>
      </c>
      <c r="T94" s="67">
        <v>320</v>
      </c>
      <c r="U94" s="67">
        <v>3410</v>
      </c>
      <c r="V94" s="67">
        <v>13090</v>
      </c>
      <c r="W94" s="8"/>
      <c r="X94" s="77">
        <v>15115</v>
      </c>
      <c r="Y94" s="8"/>
      <c r="Z94" s="67">
        <v>2460</v>
      </c>
      <c r="AA94" s="67">
        <v>1170</v>
      </c>
      <c r="AB94" s="330">
        <v>3630</v>
      </c>
      <c r="AC94" s="8"/>
      <c r="AD94" s="331">
        <v>11485</v>
      </c>
      <c r="AE94" s="67">
        <v>195</v>
      </c>
      <c r="AF94" s="67">
        <v>3240</v>
      </c>
      <c r="AG94" s="67">
        <v>8055</v>
      </c>
    </row>
    <row r="95" spans="1:33" x14ac:dyDescent="0.3">
      <c r="A95" s="79" t="s">
        <v>88</v>
      </c>
      <c r="B95" s="77">
        <v>35730</v>
      </c>
      <c r="C95" s="8"/>
      <c r="D95" s="67">
        <v>7225</v>
      </c>
      <c r="E95" s="67">
        <v>2115</v>
      </c>
      <c r="F95" s="330">
        <v>9340</v>
      </c>
      <c r="G95" s="8"/>
      <c r="H95" s="58">
        <v>26390</v>
      </c>
      <c r="I95" s="67">
        <v>295</v>
      </c>
      <c r="J95" s="67">
        <v>5695</v>
      </c>
      <c r="K95" s="67">
        <v>20400</v>
      </c>
      <c r="L95" s="8"/>
      <c r="M95" s="77">
        <v>22645</v>
      </c>
      <c r="N95" s="8"/>
      <c r="O95" s="67">
        <v>5000</v>
      </c>
      <c r="P95" s="67">
        <v>1240</v>
      </c>
      <c r="Q95" s="330">
        <v>6240</v>
      </c>
      <c r="R95" s="8"/>
      <c r="S95" s="331">
        <v>16405</v>
      </c>
      <c r="T95" s="67">
        <v>290</v>
      </c>
      <c r="U95" s="67">
        <v>3190</v>
      </c>
      <c r="V95" s="67">
        <v>12920</v>
      </c>
      <c r="W95" s="8"/>
      <c r="X95" s="77">
        <v>13090</v>
      </c>
      <c r="Y95" s="8"/>
      <c r="Z95" s="67">
        <v>2225</v>
      </c>
      <c r="AA95" s="67">
        <v>875</v>
      </c>
      <c r="AB95" s="330">
        <v>3105</v>
      </c>
      <c r="AC95" s="8"/>
      <c r="AD95" s="331">
        <v>9985</v>
      </c>
      <c r="AE95" s="67">
        <v>5</v>
      </c>
      <c r="AF95" s="67">
        <v>2505</v>
      </c>
      <c r="AG95" s="67">
        <v>7475</v>
      </c>
    </row>
    <row r="96" spans="1:33" x14ac:dyDescent="0.3">
      <c r="A96" s="79" t="s">
        <v>90</v>
      </c>
      <c r="B96" s="77">
        <v>3165</v>
      </c>
      <c r="C96" s="8"/>
      <c r="D96" s="67">
        <v>845</v>
      </c>
      <c r="E96" s="67">
        <v>410</v>
      </c>
      <c r="F96" s="330">
        <v>1250</v>
      </c>
      <c r="G96" s="8"/>
      <c r="H96" s="58">
        <v>1915</v>
      </c>
      <c r="I96" s="67">
        <v>215</v>
      </c>
      <c r="J96" s="67">
        <v>955</v>
      </c>
      <c r="K96" s="67">
        <v>745</v>
      </c>
      <c r="L96" s="8"/>
      <c r="M96" s="77">
        <v>1140</v>
      </c>
      <c r="N96" s="8"/>
      <c r="O96" s="67">
        <v>610</v>
      </c>
      <c r="P96" s="67">
        <v>115</v>
      </c>
      <c r="Q96" s="330">
        <v>725</v>
      </c>
      <c r="R96" s="8"/>
      <c r="S96" s="331">
        <v>415</v>
      </c>
      <c r="T96" s="67">
        <v>30</v>
      </c>
      <c r="U96" s="67">
        <v>220</v>
      </c>
      <c r="V96" s="67">
        <v>165</v>
      </c>
      <c r="W96" s="8"/>
      <c r="X96" s="77">
        <v>2030</v>
      </c>
      <c r="Y96" s="8"/>
      <c r="Z96" s="67">
        <v>230</v>
      </c>
      <c r="AA96" s="67">
        <v>295</v>
      </c>
      <c r="AB96" s="330">
        <v>525</v>
      </c>
      <c r="AC96" s="8"/>
      <c r="AD96" s="331">
        <v>1500</v>
      </c>
      <c r="AE96" s="67">
        <v>185</v>
      </c>
      <c r="AF96" s="67">
        <v>735</v>
      </c>
      <c r="AG96" s="67">
        <v>580</v>
      </c>
    </row>
    <row r="97" spans="1:33" x14ac:dyDescent="0.3">
      <c r="D97" s="67"/>
      <c r="E97" s="67"/>
      <c r="F97" s="332"/>
      <c r="G97" s="333"/>
      <c r="H97" s="333"/>
      <c r="I97" s="67"/>
      <c r="J97" s="67"/>
      <c r="K97" s="67"/>
      <c r="L97" s="333"/>
      <c r="M97" s="333"/>
      <c r="N97" s="333"/>
      <c r="O97" s="333"/>
      <c r="P97" s="333"/>
      <c r="Q97" s="332"/>
      <c r="R97" s="333"/>
      <c r="S97" s="8"/>
      <c r="T97" s="333"/>
      <c r="U97" s="333"/>
      <c r="V97" s="333"/>
      <c r="W97" s="333"/>
      <c r="X97" s="333"/>
      <c r="Y97" s="333"/>
    </row>
    <row r="98" spans="1:33" x14ac:dyDescent="0.3">
      <c r="A98" s="322" t="s">
        <v>142</v>
      </c>
      <c r="B98" s="77">
        <v>51290</v>
      </c>
      <c r="C98" s="8"/>
      <c r="D98" s="67">
        <v>11805</v>
      </c>
      <c r="E98" s="67">
        <v>7680</v>
      </c>
      <c r="F98" s="330">
        <v>19480</v>
      </c>
      <c r="G98" s="8"/>
      <c r="H98" s="58">
        <v>31810</v>
      </c>
      <c r="I98" s="67">
        <v>4320</v>
      </c>
      <c r="J98" s="67">
        <v>15105</v>
      </c>
      <c r="K98" s="67">
        <v>12385</v>
      </c>
      <c r="L98" s="8"/>
      <c r="M98" s="77">
        <v>29330</v>
      </c>
      <c r="N98" s="8"/>
      <c r="O98" s="67">
        <v>7040</v>
      </c>
      <c r="P98" s="67">
        <v>2010</v>
      </c>
      <c r="Q98" s="330">
        <v>9050</v>
      </c>
      <c r="R98" s="8"/>
      <c r="S98" s="331">
        <v>20275</v>
      </c>
      <c r="T98" s="67">
        <v>320</v>
      </c>
      <c r="U98" s="67">
        <v>11330</v>
      </c>
      <c r="V98" s="67">
        <v>8625</v>
      </c>
      <c r="W98" s="8"/>
      <c r="X98" s="77">
        <v>21960</v>
      </c>
      <c r="Y98" s="8"/>
      <c r="Z98" s="67">
        <v>4760</v>
      </c>
      <c r="AA98" s="67">
        <v>5670</v>
      </c>
      <c r="AB98" s="330">
        <v>10430</v>
      </c>
      <c r="AC98" s="8"/>
      <c r="AD98" s="331">
        <v>11530</v>
      </c>
      <c r="AE98" s="67">
        <v>4000</v>
      </c>
      <c r="AF98" s="67">
        <v>3775</v>
      </c>
      <c r="AG98" s="67">
        <v>3755</v>
      </c>
    </row>
    <row r="99" spans="1:33" x14ac:dyDescent="0.3">
      <c r="A99" s="170" t="s">
        <v>51</v>
      </c>
      <c r="B99" s="77">
        <v>36005</v>
      </c>
      <c r="C99" s="8"/>
      <c r="D99" s="67">
        <v>7225</v>
      </c>
      <c r="E99" s="67">
        <v>5050</v>
      </c>
      <c r="F99" s="330">
        <v>12275</v>
      </c>
      <c r="G99" s="8"/>
      <c r="H99" s="58">
        <v>23725</v>
      </c>
      <c r="I99" s="67">
        <v>3965</v>
      </c>
      <c r="J99" s="67">
        <v>10385</v>
      </c>
      <c r="K99" s="67">
        <v>9375</v>
      </c>
      <c r="L99" s="8"/>
      <c r="M99" s="77">
        <v>22545</v>
      </c>
      <c r="N99" s="8"/>
      <c r="O99" s="67">
        <v>4640</v>
      </c>
      <c r="P99" s="67">
        <v>1320</v>
      </c>
      <c r="Q99" s="330">
        <v>5960</v>
      </c>
      <c r="R99" s="8"/>
      <c r="S99" s="331">
        <v>16585</v>
      </c>
      <c r="T99" s="67">
        <v>275</v>
      </c>
      <c r="U99" s="67">
        <v>9745</v>
      </c>
      <c r="V99" s="67">
        <v>6565</v>
      </c>
      <c r="W99" s="8"/>
      <c r="X99" s="77">
        <v>13460</v>
      </c>
      <c r="Y99" s="8"/>
      <c r="Z99" s="67">
        <v>2590</v>
      </c>
      <c r="AA99" s="67">
        <v>3730</v>
      </c>
      <c r="AB99" s="330">
        <v>6315</v>
      </c>
      <c r="AC99" s="8"/>
      <c r="AD99" s="331">
        <v>7145</v>
      </c>
      <c r="AE99" s="67">
        <v>3690</v>
      </c>
      <c r="AF99" s="67">
        <v>640</v>
      </c>
      <c r="AG99" s="67">
        <v>2810</v>
      </c>
    </row>
    <row r="100" spans="1:33" x14ac:dyDescent="0.3">
      <c r="A100" s="79" t="s">
        <v>88</v>
      </c>
      <c r="B100" s="77">
        <v>32330</v>
      </c>
      <c r="C100" s="8"/>
      <c r="D100" s="67">
        <v>6790</v>
      </c>
      <c r="E100" s="67">
        <v>4455</v>
      </c>
      <c r="F100" s="330">
        <v>11245</v>
      </c>
      <c r="G100" s="8"/>
      <c r="H100" s="58">
        <v>21085</v>
      </c>
      <c r="I100" s="67">
        <v>3960</v>
      </c>
      <c r="J100" s="67">
        <v>9480</v>
      </c>
      <c r="K100" s="67">
        <v>7650</v>
      </c>
      <c r="L100" s="8"/>
      <c r="M100" s="77">
        <v>21145</v>
      </c>
      <c r="N100" s="8"/>
      <c r="O100" s="67">
        <v>4345</v>
      </c>
      <c r="P100" s="67">
        <v>1180</v>
      </c>
      <c r="Q100" s="330">
        <v>5525</v>
      </c>
      <c r="R100" s="8"/>
      <c r="S100" s="331">
        <v>15620</v>
      </c>
      <c r="T100" s="67">
        <v>265</v>
      </c>
      <c r="U100" s="67">
        <v>9015</v>
      </c>
      <c r="V100" s="67">
        <v>6340</v>
      </c>
      <c r="W100" s="8"/>
      <c r="X100" s="77">
        <v>11185</v>
      </c>
      <c r="Y100" s="8"/>
      <c r="Z100" s="67">
        <v>2450</v>
      </c>
      <c r="AA100" s="67">
        <v>3275</v>
      </c>
      <c r="AB100" s="330">
        <v>5725</v>
      </c>
      <c r="AC100" s="8"/>
      <c r="AD100" s="331">
        <v>5465</v>
      </c>
      <c r="AE100" s="67">
        <v>3690</v>
      </c>
      <c r="AF100" s="67">
        <v>465</v>
      </c>
      <c r="AG100" s="67">
        <v>1310</v>
      </c>
    </row>
    <row r="101" spans="1:33" x14ac:dyDescent="0.3">
      <c r="A101" s="79" t="s">
        <v>90</v>
      </c>
      <c r="B101" s="77">
        <v>3670</v>
      </c>
      <c r="C101" s="8"/>
      <c r="D101" s="67">
        <v>435</v>
      </c>
      <c r="E101" s="67">
        <v>595</v>
      </c>
      <c r="F101" s="330">
        <v>1030</v>
      </c>
      <c r="G101" s="8"/>
      <c r="H101" s="58">
        <v>2640</v>
      </c>
      <c r="I101" s="67">
        <v>10</v>
      </c>
      <c r="J101" s="67">
        <v>905</v>
      </c>
      <c r="K101" s="67">
        <v>1730</v>
      </c>
      <c r="L101" s="8"/>
      <c r="M101" s="77">
        <v>1395</v>
      </c>
      <c r="N101" s="8"/>
      <c r="O101" s="67">
        <v>295</v>
      </c>
      <c r="P101" s="67">
        <v>140</v>
      </c>
      <c r="Q101" s="330">
        <v>435</v>
      </c>
      <c r="R101" s="8"/>
      <c r="S101" s="331">
        <v>960</v>
      </c>
      <c r="T101" s="67">
        <v>10</v>
      </c>
      <c r="U101" s="67">
        <v>725</v>
      </c>
      <c r="V101" s="67">
        <v>225</v>
      </c>
      <c r="W101" s="8"/>
      <c r="X101" s="77">
        <v>2275</v>
      </c>
      <c r="Y101" s="8"/>
      <c r="Z101" s="67">
        <v>140</v>
      </c>
      <c r="AA101" s="67">
        <v>455</v>
      </c>
      <c r="AB101" s="330">
        <v>595</v>
      </c>
      <c r="AC101" s="8"/>
      <c r="AD101" s="331">
        <v>1680</v>
      </c>
      <c r="AE101" s="67">
        <v>0</v>
      </c>
      <c r="AF101" s="67">
        <v>180</v>
      </c>
      <c r="AG101" s="67">
        <v>1505</v>
      </c>
    </row>
    <row r="102" spans="1:33" x14ac:dyDescent="0.3">
      <c r="D102" s="67"/>
      <c r="E102" s="67"/>
      <c r="F102" s="332"/>
      <c r="G102" s="333"/>
      <c r="H102" s="333"/>
      <c r="I102" s="67"/>
      <c r="J102" s="67"/>
      <c r="K102" s="67"/>
      <c r="L102" s="333"/>
      <c r="M102" s="333"/>
      <c r="N102" s="333"/>
      <c r="O102" s="333"/>
      <c r="P102" s="333"/>
      <c r="Q102" s="332"/>
      <c r="R102" s="333"/>
      <c r="S102" s="8"/>
      <c r="T102" s="333"/>
      <c r="U102" s="333"/>
      <c r="V102" s="333"/>
      <c r="W102" s="333"/>
      <c r="X102" s="333"/>
      <c r="Y102" s="333"/>
    </row>
    <row r="103" spans="1:33" x14ac:dyDescent="0.3">
      <c r="A103" s="170" t="s">
        <v>52</v>
      </c>
      <c r="B103" s="77">
        <v>9680</v>
      </c>
      <c r="C103" s="8"/>
      <c r="D103" s="67">
        <v>2360</v>
      </c>
      <c r="E103" s="67">
        <v>2260</v>
      </c>
      <c r="F103" s="330">
        <v>4620</v>
      </c>
      <c r="G103" s="8"/>
      <c r="H103" s="58">
        <v>5060</v>
      </c>
      <c r="I103" s="67">
        <v>355</v>
      </c>
      <c r="J103" s="67">
        <v>3105</v>
      </c>
      <c r="K103" s="67">
        <v>1600</v>
      </c>
      <c r="L103" s="8"/>
      <c r="M103" s="77">
        <v>3735</v>
      </c>
      <c r="N103" s="8"/>
      <c r="O103" s="67">
        <v>1110</v>
      </c>
      <c r="P103" s="67">
        <v>495</v>
      </c>
      <c r="Q103" s="330">
        <v>1605</v>
      </c>
      <c r="R103" s="8"/>
      <c r="S103" s="331">
        <v>2135</v>
      </c>
      <c r="T103" s="67">
        <v>45</v>
      </c>
      <c r="U103" s="67">
        <v>1060</v>
      </c>
      <c r="V103" s="67">
        <v>1025</v>
      </c>
      <c r="W103" s="8"/>
      <c r="X103" s="77">
        <v>5940</v>
      </c>
      <c r="Y103" s="8"/>
      <c r="Z103" s="67">
        <v>1250</v>
      </c>
      <c r="AA103" s="67">
        <v>1765</v>
      </c>
      <c r="AB103" s="330">
        <v>3015</v>
      </c>
      <c r="AC103" s="8"/>
      <c r="AD103" s="331">
        <v>2925</v>
      </c>
      <c r="AE103" s="67">
        <v>310</v>
      </c>
      <c r="AF103" s="67">
        <v>2045</v>
      </c>
      <c r="AG103" s="67">
        <v>575</v>
      </c>
    </row>
    <row r="104" spans="1:33" x14ac:dyDescent="0.3">
      <c r="A104" s="79" t="s">
        <v>88</v>
      </c>
      <c r="B104" s="77">
        <v>8675</v>
      </c>
      <c r="C104" s="8"/>
      <c r="D104" s="67">
        <v>1945</v>
      </c>
      <c r="E104" s="67">
        <v>2070</v>
      </c>
      <c r="F104" s="330">
        <v>4015</v>
      </c>
      <c r="G104" s="8"/>
      <c r="H104" s="58">
        <v>4660</v>
      </c>
      <c r="I104" s="67">
        <v>355</v>
      </c>
      <c r="J104" s="67">
        <v>3015</v>
      </c>
      <c r="K104" s="67">
        <v>1290</v>
      </c>
      <c r="L104" s="8"/>
      <c r="M104" s="77">
        <v>3585</v>
      </c>
      <c r="N104" s="8"/>
      <c r="O104" s="67">
        <v>1020</v>
      </c>
      <c r="P104" s="67">
        <v>475</v>
      </c>
      <c r="Q104" s="330">
        <v>1490</v>
      </c>
      <c r="R104" s="8"/>
      <c r="S104" s="331">
        <v>2090</v>
      </c>
      <c r="T104" s="67">
        <v>45</v>
      </c>
      <c r="U104" s="67">
        <v>1040</v>
      </c>
      <c r="V104" s="67">
        <v>1005</v>
      </c>
      <c r="W104" s="8"/>
      <c r="X104" s="77">
        <v>5095</v>
      </c>
      <c r="Y104" s="8"/>
      <c r="Z104" s="67">
        <v>930</v>
      </c>
      <c r="AA104" s="67">
        <v>1595</v>
      </c>
      <c r="AB104" s="330">
        <v>2525</v>
      </c>
      <c r="AC104" s="8"/>
      <c r="AD104" s="331">
        <v>2570</v>
      </c>
      <c r="AE104" s="67">
        <v>305</v>
      </c>
      <c r="AF104" s="67">
        <v>1975</v>
      </c>
      <c r="AG104" s="67">
        <v>285</v>
      </c>
    </row>
    <row r="105" spans="1:33" x14ac:dyDescent="0.3">
      <c r="A105" s="79" t="s">
        <v>90</v>
      </c>
      <c r="B105" s="77">
        <v>1000</v>
      </c>
      <c r="C105" s="8"/>
      <c r="D105" s="67">
        <v>415</v>
      </c>
      <c r="E105" s="67">
        <v>190</v>
      </c>
      <c r="F105" s="330">
        <v>600</v>
      </c>
      <c r="G105" s="8"/>
      <c r="H105" s="58">
        <v>400</v>
      </c>
      <c r="I105" s="67">
        <v>0</v>
      </c>
      <c r="J105" s="67">
        <v>85</v>
      </c>
      <c r="K105" s="67">
        <v>315</v>
      </c>
      <c r="L105" s="8"/>
      <c r="M105" s="77">
        <v>155</v>
      </c>
      <c r="N105" s="8"/>
      <c r="O105" s="67">
        <v>90</v>
      </c>
      <c r="P105" s="67">
        <v>20</v>
      </c>
      <c r="Q105" s="330">
        <v>110</v>
      </c>
      <c r="R105" s="8"/>
      <c r="S105" s="331">
        <v>40</v>
      </c>
      <c r="T105" s="67">
        <v>0</v>
      </c>
      <c r="U105" s="67">
        <v>20</v>
      </c>
      <c r="V105" s="67">
        <v>25</v>
      </c>
      <c r="W105" s="8"/>
      <c r="X105" s="77">
        <v>850</v>
      </c>
      <c r="Y105" s="8"/>
      <c r="Z105" s="67">
        <v>320</v>
      </c>
      <c r="AA105" s="67">
        <v>170</v>
      </c>
      <c r="AB105" s="330">
        <v>490</v>
      </c>
      <c r="AC105" s="8"/>
      <c r="AD105" s="331">
        <v>360</v>
      </c>
      <c r="AE105" s="67">
        <v>0</v>
      </c>
      <c r="AF105" s="67">
        <v>70</v>
      </c>
      <c r="AG105" s="67">
        <v>290</v>
      </c>
    </row>
    <row r="106" spans="1:33" x14ac:dyDescent="0.3">
      <c r="D106" s="67"/>
      <c r="E106" s="67"/>
      <c r="F106" s="332"/>
      <c r="G106" s="333"/>
      <c r="H106" s="333"/>
      <c r="I106" s="67"/>
      <c r="J106" s="67"/>
      <c r="K106" s="67"/>
      <c r="L106" s="333"/>
      <c r="M106" s="333"/>
      <c r="N106" s="333"/>
      <c r="O106" s="333"/>
      <c r="P106" s="333"/>
      <c r="Q106" s="332"/>
      <c r="R106" s="333"/>
      <c r="S106" s="8"/>
      <c r="T106" s="333"/>
      <c r="U106" s="333"/>
      <c r="V106" s="333"/>
      <c r="W106" s="333"/>
      <c r="X106" s="333"/>
      <c r="Y106" s="333"/>
    </row>
    <row r="107" spans="1:33" x14ac:dyDescent="0.3">
      <c r="A107" s="170" t="s">
        <v>53</v>
      </c>
      <c r="B107" s="77">
        <v>5610</v>
      </c>
      <c r="C107" s="8"/>
      <c r="D107" s="67">
        <v>2215</v>
      </c>
      <c r="E107" s="67">
        <v>370</v>
      </c>
      <c r="F107" s="330">
        <v>2590</v>
      </c>
      <c r="G107" s="8"/>
      <c r="H107" s="58">
        <v>3020</v>
      </c>
      <c r="I107" s="67">
        <v>0</v>
      </c>
      <c r="J107" s="67">
        <v>1615</v>
      </c>
      <c r="K107" s="67">
        <v>1405</v>
      </c>
      <c r="L107" s="8"/>
      <c r="M107" s="77">
        <v>3050</v>
      </c>
      <c r="N107" s="8"/>
      <c r="O107" s="67">
        <v>1295</v>
      </c>
      <c r="P107" s="67">
        <v>195</v>
      </c>
      <c r="Q107" s="330">
        <v>1490</v>
      </c>
      <c r="R107" s="8"/>
      <c r="S107" s="331">
        <v>1560</v>
      </c>
      <c r="T107" s="67">
        <v>0</v>
      </c>
      <c r="U107" s="67">
        <v>525</v>
      </c>
      <c r="V107" s="67">
        <v>1035</v>
      </c>
      <c r="W107" s="8"/>
      <c r="X107" s="77">
        <v>2560</v>
      </c>
      <c r="Y107" s="8"/>
      <c r="Z107" s="67">
        <v>925</v>
      </c>
      <c r="AA107" s="67">
        <v>175</v>
      </c>
      <c r="AB107" s="330">
        <v>1100</v>
      </c>
      <c r="AC107" s="8"/>
      <c r="AD107" s="331">
        <v>1460</v>
      </c>
      <c r="AE107" s="67">
        <v>0</v>
      </c>
      <c r="AF107" s="67">
        <v>1090</v>
      </c>
      <c r="AG107" s="67">
        <v>370</v>
      </c>
    </row>
    <row r="108" spans="1:33" x14ac:dyDescent="0.3">
      <c r="D108" s="67"/>
      <c r="E108" s="67"/>
      <c r="F108" s="332"/>
      <c r="G108" s="333"/>
      <c r="H108" s="333"/>
      <c r="I108" s="67"/>
      <c r="J108" s="67"/>
      <c r="K108" s="67"/>
      <c r="L108" s="333"/>
      <c r="M108" s="333"/>
      <c r="N108" s="333"/>
      <c r="O108" s="333"/>
      <c r="P108" s="333"/>
      <c r="Q108" s="332"/>
      <c r="R108" s="333"/>
      <c r="S108" s="8"/>
      <c r="T108" s="333"/>
      <c r="U108" s="333"/>
      <c r="V108" s="333"/>
      <c r="W108" s="333"/>
      <c r="X108" s="333"/>
      <c r="Y108" s="333"/>
    </row>
    <row r="109" spans="1:33" x14ac:dyDescent="0.3">
      <c r="A109" s="322" t="s">
        <v>143</v>
      </c>
      <c r="B109" s="77">
        <v>108480</v>
      </c>
      <c r="C109" s="8"/>
      <c r="D109" s="67">
        <v>24425</v>
      </c>
      <c r="E109" s="67">
        <v>4655</v>
      </c>
      <c r="F109" s="330">
        <v>29080</v>
      </c>
      <c r="G109" s="8"/>
      <c r="H109" s="58">
        <v>79405</v>
      </c>
      <c r="I109" s="67">
        <v>2675</v>
      </c>
      <c r="J109" s="67">
        <v>17010</v>
      </c>
      <c r="K109" s="67">
        <v>59720</v>
      </c>
      <c r="L109" s="8"/>
      <c r="M109" s="77">
        <v>72535</v>
      </c>
      <c r="N109" s="8"/>
      <c r="O109" s="67">
        <v>15825</v>
      </c>
      <c r="P109" s="67">
        <v>3285</v>
      </c>
      <c r="Q109" s="330">
        <v>19110</v>
      </c>
      <c r="R109" s="8"/>
      <c r="S109" s="331">
        <v>53425</v>
      </c>
      <c r="T109" s="67">
        <v>1690</v>
      </c>
      <c r="U109" s="67">
        <v>10085</v>
      </c>
      <c r="V109" s="67">
        <v>41650</v>
      </c>
      <c r="W109" s="8"/>
      <c r="X109" s="77">
        <v>35945</v>
      </c>
      <c r="Y109" s="8"/>
      <c r="Z109" s="67">
        <v>8600</v>
      </c>
      <c r="AA109" s="67">
        <v>1365</v>
      </c>
      <c r="AB109" s="330">
        <v>9965</v>
      </c>
      <c r="AC109" s="8"/>
      <c r="AD109" s="331">
        <v>25980</v>
      </c>
      <c r="AE109" s="67">
        <v>985</v>
      </c>
      <c r="AF109" s="67">
        <v>6925</v>
      </c>
      <c r="AG109" s="67">
        <v>18070</v>
      </c>
    </row>
    <row r="110" spans="1:33" x14ac:dyDescent="0.3">
      <c r="A110" s="170" t="s">
        <v>54</v>
      </c>
      <c r="B110" s="77">
        <v>76770</v>
      </c>
      <c r="C110" s="8"/>
      <c r="D110" s="67">
        <v>20090</v>
      </c>
      <c r="E110" s="67">
        <v>3595</v>
      </c>
      <c r="F110" s="330">
        <v>23690</v>
      </c>
      <c r="G110" s="8"/>
      <c r="H110" s="58">
        <v>53085</v>
      </c>
      <c r="I110" s="67">
        <v>855</v>
      </c>
      <c r="J110" s="67">
        <v>9745</v>
      </c>
      <c r="K110" s="67">
        <v>42485</v>
      </c>
      <c r="L110" s="8"/>
      <c r="M110" s="77">
        <v>62750</v>
      </c>
      <c r="N110" s="8"/>
      <c r="O110" s="67">
        <v>12925</v>
      </c>
      <c r="P110" s="67">
        <v>2585</v>
      </c>
      <c r="Q110" s="330">
        <v>15515</v>
      </c>
      <c r="R110" s="8"/>
      <c r="S110" s="331">
        <v>47240</v>
      </c>
      <c r="T110" s="67">
        <v>830</v>
      </c>
      <c r="U110" s="67">
        <v>8080</v>
      </c>
      <c r="V110" s="67">
        <v>38325</v>
      </c>
      <c r="W110" s="8"/>
      <c r="X110" s="77">
        <v>14020</v>
      </c>
      <c r="Y110" s="8"/>
      <c r="Z110" s="67">
        <v>7165</v>
      </c>
      <c r="AA110" s="67">
        <v>1010</v>
      </c>
      <c r="AB110" s="330">
        <v>8175</v>
      </c>
      <c r="AC110" s="8"/>
      <c r="AD110" s="331">
        <v>5845</v>
      </c>
      <c r="AE110" s="67">
        <v>20</v>
      </c>
      <c r="AF110" s="67">
        <v>1670</v>
      </c>
      <c r="AG110" s="67">
        <v>4155</v>
      </c>
    </row>
    <row r="111" spans="1:33" x14ac:dyDescent="0.3">
      <c r="B111" s="77"/>
      <c r="C111" s="8"/>
      <c r="D111" s="67"/>
      <c r="E111" s="67"/>
      <c r="F111" s="330"/>
      <c r="G111" s="8"/>
      <c r="H111" s="58"/>
      <c r="I111" s="67"/>
      <c r="J111" s="67"/>
      <c r="K111" s="67"/>
      <c r="L111" s="8"/>
      <c r="M111" s="77"/>
      <c r="N111" s="8"/>
      <c r="O111" s="67"/>
      <c r="P111" s="67"/>
      <c r="Q111" s="330"/>
      <c r="R111" s="8"/>
      <c r="S111" s="331"/>
      <c r="T111" s="67"/>
      <c r="U111" s="67"/>
      <c r="V111" s="67"/>
      <c r="W111" s="8"/>
      <c r="X111" s="77"/>
      <c r="Y111" s="8"/>
      <c r="Z111" s="67"/>
      <c r="AA111" s="67"/>
      <c r="AB111" s="330"/>
      <c r="AC111" s="8"/>
      <c r="AD111" s="331"/>
      <c r="AE111" s="67"/>
      <c r="AF111" s="67"/>
      <c r="AG111" s="67"/>
    </row>
    <row r="112" spans="1:33" x14ac:dyDescent="0.3">
      <c r="A112" s="170" t="s">
        <v>55</v>
      </c>
      <c r="B112" s="77">
        <v>2680</v>
      </c>
      <c r="C112" s="8"/>
      <c r="D112" s="67">
        <v>720</v>
      </c>
      <c r="E112" s="67">
        <v>265</v>
      </c>
      <c r="F112" s="330">
        <v>985</v>
      </c>
      <c r="G112" s="8"/>
      <c r="H112" s="58">
        <v>1695</v>
      </c>
      <c r="I112" s="67">
        <v>385</v>
      </c>
      <c r="J112" s="67">
        <v>375</v>
      </c>
      <c r="K112" s="67">
        <v>935</v>
      </c>
      <c r="L112" s="8"/>
      <c r="M112" s="77">
        <v>1915</v>
      </c>
      <c r="N112" s="8"/>
      <c r="O112" s="67">
        <v>590</v>
      </c>
      <c r="P112" s="67">
        <v>235</v>
      </c>
      <c r="Q112" s="330">
        <v>825</v>
      </c>
      <c r="R112" s="8"/>
      <c r="S112" s="331">
        <v>1090</v>
      </c>
      <c r="T112" s="67">
        <v>255</v>
      </c>
      <c r="U112" s="67">
        <v>270</v>
      </c>
      <c r="V112" s="67">
        <v>565</v>
      </c>
      <c r="W112" s="8"/>
      <c r="X112" s="77">
        <v>765</v>
      </c>
      <c r="Y112" s="8"/>
      <c r="Z112" s="67">
        <v>130</v>
      </c>
      <c r="AA112" s="67">
        <v>30</v>
      </c>
      <c r="AB112" s="330">
        <v>160</v>
      </c>
      <c r="AC112" s="8"/>
      <c r="AD112" s="331">
        <v>600</v>
      </c>
      <c r="AE112" s="67">
        <v>125</v>
      </c>
      <c r="AF112" s="67">
        <v>110</v>
      </c>
      <c r="AG112" s="67">
        <v>365</v>
      </c>
    </row>
    <row r="113" spans="1:33" x14ac:dyDescent="0.3">
      <c r="D113" s="67"/>
      <c r="E113" s="67"/>
      <c r="F113" s="332"/>
      <c r="G113" s="333"/>
      <c r="H113" s="333"/>
      <c r="I113" s="67"/>
      <c r="J113" s="67"/>
      <c r="K113" s="67"/>
      <c r="L113" s="333"/>
      <c r="M113" s="333"/>
      <c r="N113" s="333"/>
      <c r="O113" s="333"/>
      <c r="P113" s="333"/>
      <c r="Q113" s="332"/>
      <c r="R113" s="333"/>
      <c r="S113" s="8"/>
      <c r="T113" s="333"/>
      <c r="U113" s="333"/>
      <c r="V113" s="333"/>
      <c r="W113" s="333"/>
      <c r="X113" s="333"/>
      <c r="Y113" s="333"/>
    </row>
    <row r="114" spans="1:33" x14ac:dyDescent="0.3">
      <c r="A114" s="170" t="s">
        <v>56</v>
      </c>
      <c r="B114" s="77">
        <v>9150</v>
      </c>
      <c r="C114" s="8"/>
      <c r="D114" s="67">
        <v>1740</v>
      </c>
      <c r="E114" s="67">
        <v>185</v>
      </c>
      <c r="F114" s="330">
        <v>1925</v>
      </c>
      <c r="G114" s="8"/>
      <c r="H114" s="58">
        <v>7225</v>
      </c>
      <c r="I114" s="67">
        <v>390</v>
      </c>
      <c r="J114" s="67">
        <v>3610</v>
      </c>
      <c r="K114" s="67">
        <v>3220</v>
      </c>
      <c r="L114" s="8"/>
      <c r="M114" s="77">
        <v>2415</v>
      </c>
      <c r="N114" s="8"/>
      <c r="O114" s="67">
        <v>1100</v>
      </c>
      <c r="P114" s="67">
        <v>100</v>
      </c>
      <c r="Q114" s="330">
        <v>1200</v>
      </c>
      <c r="R114" s="8"/>
      <c r="S114" s="331">
        <v>1215</v>
      </c>
      <c r="T114" s="67">
        <v>105</v>
      </c>
      <c r="U114" s="67">
        <v>560</v>
      </c>
      <c r="V114" s="67">
        <v>550</v>
      </c>
      <c r="W114" s="8"/>
      <c r="X114" s="77">
        <v>6730</v>
      </c>
      <c r="Y114" s="8"/>
      <c r="Z114" s="67">
        <v>640</v>
      </c>
      <c r="AA114" s="67">
        <v>85</v>
      </c>
      <c r="AB114" s="330">
        <v>725</v>
      </c>
      <c r="AC114" s="8"/>
      <c r="AD114" s="331">
        <v>6005</v>
      </c>
      <c r="AE114" s="67">
        <v>285</v>
      </c>
      <c r="AF114" s="67">
        <v>3050</v>
      </c>
      <c r="AG114" s="67">
        <v>2670</v>
      </c>
    </row>
    <row r="115" spans="1:33" x14ac:dyDescent="0.3">
      <c r="D115" s="67"/>
      <c r="E115" s="67"/>
      <c r="F115" s="332"/>
      <c r="G115" s="333"/>
      <c r="H115" s="333"/>
      <c r="I115" s="67"/>
      <c r="J115" s="67"/>
      <c r="K115" s="67"/>
      <c r="L115" s="333"/>
      <c r="M115" s="333"/>
      <c r="N115" s="333"/>
      <c r="O115" s="333"/>
      <c r="P115" s="333"/>
      <c r="Q115" s="332"/>
      <c r="R115" s="333"/>
      <c r="S115" s="8"/>
      <c r="T115" s="333"/>
      <c r="U115" s="333"/>
      <c r="V115" s="333"/>
      <c r="W115" s="333"/>
      <c r="X115" s="333"/>
      <c r="Y115" s="333"/>
    </row>
    <row r="116" spans="1:33" x14ac:dyDescent="0.3">
      <c r="A116" s="170" t="s">
        <v>57</v>
      </c>
      <c r="B116" s="77">
        <v>19880</v>
      </c>
      <c r="C116" s="8"/>
      <c r="D116" s="67">
        <v>1870</v>
      </c>
      <c r="E116" s="67">
        <v>605</v>
      </c>
      <c r="F116" s="330">
        <v>2480</v>
      </c>
      <c r="G116" s="8"/>
      <c r="H116" s="58">
        <v>17405</v>
      </c>
      <c r="I116" s="67">
        <v>1050</v>
      </c>
      <c r="J116" s="67">
        <v>3275</v>
      </c>
      <c r="K116" s="67">
        <v>13080</v>
      </c>
      <c r="L116" s="8"/>
      <c r="M116" s="77">
        <v>5455</v>
      </c>
      <c r="N116" s="8"/>
      <c r="O116" s="67">
        <v>1210</v>
      </c>
      <c r="P116" s="67">
        <v>365</v>
      </c>
      <c r="Q116" s="330">
        <v>1575</v>
      </c>
      <c r="R116" s="8"/>
      <c r="S116" s="331">
        <v>3880</v>
      </c>
      <c r="T116" s="67">
        <v>500</v>
      </c>
      <c r="U116" s="67">
        <v>1175</v>
      </c>
      <c r="V116" s="67">
        <v>2205</v>
      </c>
      <c r="W116" s="8"/>
      <c r="X116" s="77">
        <v>14430</v>
      </c>
      <c r="Y116" s="8"/>
      <c r="Z116" s="67">
        <v>665</v>
      </c>
      <c r="AA116" s="67">
        <v>240</v>
      </c>
      <c r="AB116" s="330">
        <v>905</v>
      </c>
      <c r="AC116" s="8"/>
      <c r="AD116" s="331">
        <v>13525</v>
      </c>
      <c r="AE116" s="67">
        <v>550</v>
      </c>
      <c r="AF116" s="67">
        <v>2100</v>
      </c>
      <c r="AG116" s="67">
        <v>10875</v>
      </c>
    </row>
    <row r="118" spans="1:33" x14ac:dyDescent="0.3">
      <c r="A118" s="37" t="s">
        <v>162</v>
      </c>
      <c r="B118" s="53"/>
      <c r="C118" s="53"/>
      <c r="D118" s="53"/>
      <c r="F118" s="67"/>
      <c r="G118" s="3"/>
      <c r="H118" s="3"/>
      <c r="L118" s="3"/>
      <c r="M118" s="3"/>
      <c r="N118" s="3"/>
      <c r="O118" s="3"/>
      <c r="P118" s="3"/>
      <c r="Q118" s="3"/>
      <c r="R118" s="3"/>
    </row>
    <row r="119" spans="1:33" x14ac:dyDescent="0.3">
      <c r="A119" s="56" t="s">
        <v>163</v>
      </c>
      <c r="B119" s="125"/>
      <c r="C119" s="125"/>
      <c r="D119" s="125"/>
      <c r="F119" s="3"/>
      <c r="G119" s="3"/>
      <c r="H119" s="3"/>
      <c r="L119" s="3"/>
      <c r="M119" s="3"/>
      <c r="N119" s="3"/>
      <c r="O119" s="3"/>
      <c r="P119" s="3"/>
      <c r="Q119" s="3"/>
      <c r="R119" s="3"/>
    </row>
    <row r="120" spans="1:33" x14ac:dyDescent="0.3">
      <c r="A120" s="38" t="s">
        <v>0</v>
      </c>
      <c r="B120" s="54"/>
      <c r="C120" s="54"/>
      <c r="D120" s="54"/>
      <c r="F120" s="3"/>
      <c r="G120" s="3"/>
      <c r="H120" s="3"/>
      <c r="L120" s="3"/>
      <c r="M120" s="3"/>
      <c r="N120" s="3"/>
      <c r="O120" s="3"/>
      <c r="P120" s="3"/>
      <c r="Q120" s="3"/>
      <c r="R120" s="3"/>
    </row>
    <row r="122" spans="1:33" x14ac:dyDescent="0.3">
      <c r="B122" s="67"/>
    </row>
  </sheetData>
  <mergeCells count="3">
    <mergeCell ref="B5:K5"/>
    <mergeCell ref="M5:V5"/>
    <mergeCell ref="X5:AG5"/>
  </mergeCells>
  <pageMargins left="0.75" right="0.75" top="1" bottom="1" header="0.5" footer="0.5"/>
  <pageSetup paperSize="8" scale="26" orientation="landscape" horizontalDpi="4294967292"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10">
    <tabColor rgb="FFFFFF00"/>
  </sheetPr>
  <dimension ref="A1"/>
  <sheetViews>
    <sheetView topLeftCell="A10" zoomScaleNormal="100" workbookViewId="0">
      <selection activeCell="S38" sqref="S38"/>
    </sheetView>
  </sheetViews>
  <sheetFormatPr defaultColWidth="9.1796875" defaultRowHeight="14.5" x14ac:dyDescent="0.3"/>
  <cols>
    <col min="1" max="16384" width="9.1796875" style="4"/>
  </cols>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59999389629810485"/>
  </sheetPr>
  <dimension ref="A1:AN55"/>
  <sheetViews>
    <sheetView zoomScale="75" zoomScaleNormal="75" workbookViewId="0"/>
  </sheetViews>
  <sheetFormatPr defaultRowHeight="14" x14ac:dyDescent="0.3"/>
  <cols>
    <col min="1" max="1" width="2.81640625" customWidth="1"/>
  </cols>
  <sheetData>
    <row r="1" spans="1:40"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row>
    <row r="2" spans="1:40"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row>
    <row r="3" spans="1:40"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row>
    <row r="4" spans="1:40"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row>
    <row r="5" spans="1:40"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row>
    <row r="6" spans="1:40"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row>
    <row r="7" spans="1:40"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row>
    <row r="8" spans="1:40"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row>
    <row r="9" spans="1:40"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row>
    <row r="10" spans="1:40"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row>
    <row r="11" spans="1:40"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row>
    <row r="12" spans="1:40"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row>
    <row r="13" spans="1:40"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row>
    <row r="14" spans="1:40"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row>
    <row r="15" spans="1:40"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row>
    <row r="16" spans="1:40"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row>
    <row r="17" spans="1:40"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row>
    <row r="18" spans="1:40"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row>
    <row r="19" spans="1:40"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row>
    <row r="20" spans="1:40"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row>
    <row r="21" spans="1:40"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row>
    <row r="22" spans="1:40"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row>
    <row r="23" spans="1:40"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row>
    <row r="24" spans="1:40"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row>
    <row r="25" spans="1:40"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row>
    <row r="26" spans="1:40"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row>
    <row r="27" spans="1:40"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row>
    <row r="28" spans="1:40"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row>
    <row r="29" spans="1:40"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row>
    <row r="30" spans="1:40"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row>
    <row r="31" spans="1:40"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row>
    <row r="32" spans="1:40"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row>
    <row r="33" spans="1:40"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row>
    <row r="34" spans="1:40"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row>
    <row r="35" spans="1:40"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row>
    <row r="36" spans="1:40"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row>
    <row r="37" spans="1:40"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row>
    <row r="38" spans="1:40"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row>
    <row r="39" spans="1:40"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row>
    <row r="40" spans="1:40"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row>
    <row r="41" spans="1:40"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row>
    <row r="42" spans="1:40"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row>
    <row r="43" spans="1:40" x14ac:dyDescent="0.3">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row>
    <row r="44" spans="1:40" x14ac:dyDescent="0.3">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row>
    <row r="45" spans="1:40" x14ac:dyDescent="0.3">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row>
    <row r="46" spans="1:40" x14ac:dyDescent="0.3">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row>
    <row r="47" spans="1:40" x14ac:dyDescent="0.3">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row>
    <row r="48" spans="1:40" x14ac:dyDescent="0.3">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row>
    <row r="49" spans="1:40" x14ac:dyDescent="0.3">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row>
    <row r="50" spans="1:40" x14ac:dyDescent="0.3">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c r="AK50" s="341"/>
      <c r="AL50" s="341"/>
      <c r="AM50" s="341"/>
      <c r="AN50" s="341"/>
    </row>
    <row r="51" spans="1:40" x14ac:dyDescent="0.3">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row>
    <row r="52" spans="1:40" x14ac:dyDescent="0.3">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row>
    <row r="53" spans="1:40" x14ac:dyDescent="0.3">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41"/>
      <c r="AM53" s="341"/>
      <c r="AN53" s="341"/>
    </row>
    <row r="54" spans="1:40" x14ac:dyDescent="0.3">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41"/>
      <c r="AN54" s="341"/>
    </row>
    <row r="55" spans="1:40" x14ac:dyDescent="0.3">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59999389629810485"/>
  </sheetPr>
  <dimension ref="A1"/>
  <sheetViews>
    <sheetView zoomScale="75" zoomScaleNormal="75" workbookViewId="0"/>
  </sheetViews>
  <sheetFormatPr defaultRowHeight="14" x14ac:dyDescent="0.3"/>
  <cols>
    <col min="1" max="1" width="3.179687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V2:AD2"/>
  <sheetViews>
    <sheetView zoomScale="85" zoomScaleNormal="85" workbookViewId="0"/>
  </sheetViews>
  <sheetFormatPr defaultColWidth="9.1796875" defaultRowHeight="14.5" x14ac:dyDescent="0.3"/>
  <cols>
    <col min="1" max="1" width="3.7265625" style="692" customWidth="1"/>
    <col min="2" max="16384" width="9.1796875" style="692"/>
  </cols>
  <sheetData>
    <row r="2" spans="22:30" x14ac:dyDescent="0.3">
      <c r="V2" s="170"/>
      <c r="W2"/>
      <c r="X2"/>
      <c r="Y2"/>
      <c r="Z2"/>
      <c r="AA2"/>
      <c r="AB2"/>
      <c r="AC2"/>
      <c r="AD2"/>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2A7A6-23F3-434C-9015-5C3735D45752}">
  <sheetPr>
    <tabColor theme="4" tint="0.59999389629810485"/>
    <pageSetUpPr fitToPage="1"/>
  </sheetPr>
  <dimension ref="A1:L128"/>
  <sheetViews>
    <sheetView zoomScale="75" zoomScaleNormal="75" workbookViewId="0">
      <pane xSplit="1" ySplit="14" topLeftCell="B15" activePane="bottomRight" state="frozen"/>
      <selection pane="topRight"/>
      <selection pane="bottomLeft"/>
      <selection pane="bottomRight" activeCell="B15" sqref="B15"/>
    </sheetView>
  </sheetViews>
  <sheetFormatPr defaultColWidth="9.1796875" defaultRowHeight="14" x14ac:dyDescent="0.3"/>
  <cols>
    <col min="1" max="1" width="40.7265625" style="134" customWidth="1"/>
    <col min="2" max="2" width="14.7265625" style="137" customWidth="1"/>
    <col min="3" max="3" width="3.7265625" style="134" customWidth="1"/>
    <col min="4" max="6" width="14.7265625" style="137" customWidth="1"/>
    <col min="7" max="7" width="4.7265625" style="134" customWidth="1"/>
    <col min="8" max="16384" width="9.1796875" style="134"/>
  </cols>
  <sheetData>
    <row r="1" spans="1:12" ht="18.75" customHeight="1" x14ac:dyDescent="0.35">
      <c r="A1" s="796" t="s">
        <v>427</v>
      </c>
      <c r="B1" s="797"/>
      <c r="C1" s="798"/>
      <c r="D1" s="772"/>
      <c r="E1" s="772"/>
      <c r="F1" s="772"/>
      <c r="G1" s="772"/>
      <c r="H1" s="772"/>
      <c r="I1" s="772"/>
      <c r="J1" s="772"/>
      <c r="K1" s="772"/>
      <c r="L1" s="772"/>
    </row>
    <row r="2" spans="1:12" ht="18.75" customHeight="1" x14ac:dyDescent="0.3">
      <c r="A2" s="771" t="s">
        <v>121</v>
      </c>
      <c r="B2" s="770"/>
      <c r="C2" s="775"/>
      <c r="D2" s="772"/>
      <c r="E2" s="772"/>
      <c r="F2" s="772"/>
      <c r="G2" s="772"/>
      <c r="H2" s="772"/>
      <c r="I2" s="772"/>
      <c r="J2" s="772"/>
      <c r="K2" s="772"/>
      <c r="L2" s="772"/>
    </row>
    <row r="3" spans="1:12" ht="7" customHeight="1" x14ac:dyDescent="0.3">
      <c r="A3" s="771"/>
      <c r="B3" s="770"/>
      <c r="C3" s="775"/>
      <c r="D3" s="772"/>
      <c r="E3" s="772"/>
      <c r="F3" s="772"/>
      <c r="G3" s="772"/>
      <c r="H3" s="772"/>
      <c r="I3" s="772"/>
      <c r="J3" s="772"/>
      <c r="K3" s="772"/>
      <c r="L3" s="772"/>
    </row>
    <row r="4" spans="1:12" x14ac:dyDescent="0.3">
      <c r="A4" s="771" t="s">
        <v>361</v>
      </c>
      <c r="B4" s="770"/>
      <c r="C4" s="775"/>
      <c r="D4" s="772"/>
      <c r="E4" s="772"/>
      <c r="F4" s="772"/>
      <c r="G4" s="772"/>
      <c r="H4" s="772"/>
      <c r="I4" s="772"/>
      <c r="J4" s="772"/>
      <c r="K4" s="772"/>
      <c r="L4" s="772"/>
    </row>
    <row r="5" spans="1:12" x14ac:dyDescent="0.3">
      <c r="A5" s="771" t="s">
        <v>360</v>
      </c>
      <c r="B5" s="770"/>
      <c r="C5" s="775"/>
      <c r="D5" s="772"/>
      <c r="E5" s="772"/>
      <c r="F5" s="772"/>
      <c r="G5" s="772"/>
      <c r="H5" s="772"/>
      <c r="I5" s="772"/>
      <c r="J5" s="772"/>
      <c r="K5" s="772"/>
      <c r="L5" s="772"/>
    </row>
    <row r="6" spans="1:12" ht="7" customHeight="1" x14ac:dyDescent="0.3">
      <c r="A6" s="771"/>
      <c r="B6" s="770"/>
      <c r="C6" s="775"/>
      <c r="D6" s="772"/>
      <c r="E6" s="772"/>
      <c r="F6" s="772"/>
      <c r="G6" s="772"/>
      <c r="H6" s="772"/>
      <c r="I6" s="772"/>
      <c r="J6" s="772"/>
      <c r="K6" s="772"/>
      <c r="L6" s="772"/>
    </row>
    <row r="7" spans="1:12" x14ac:dyDescent="0.3">
      <c r="A7" s="771" t="s">
        <v>354</v>
      </c>
      <c r="B7" s="770"/>
      <c r="C7" s="775"/>
      <c r="D7" s="772"/>
      <c r="E7" s="772"/>
      <c r="F7" s="772"/>
      <c r="G7" s="772"/>
      <c r="H7" s="772"/>
      <c r="I7" s="772"/>
      <c r="J7" s="772"/>
      <c r="K7" s="772"/>
      <c r="L7" s="772"/>
    </row>
    <row r="8" spans="1:12" ht="18" customHeight="1" x14ac:dyDescent="0.55000000000000004">
      <c r="A8" s="135"/>
      <c r="B8" s="136"/>
      <c r="C8" s="135"/>
      <c r="G8" s="137"/>
    </row>
    <row r="9" spans="1:12" ht="18" customHeight="1" x14ac:dyDescent="0.55000000000000004">
      <c r="A9" s="135"/>
      <c r="B9" s="136"/>
      <c r="C9" s="135"/>
      <c r="D9" s="134"/>
      <c r="G9" s="803"/>
    </row>
    <row r="10" spans="1:12" ht="18" customHeight="1" thickBot="1" x14ac:dyDescent="0.6">
      <c r="A10" s="135"/>
      <c r="B10" s="136"/>
      <c r="C10" s="135"/>
      <c r="G10" s="137"/>
    </row>
    <row r="11" spans="1:12" ht="16" thickBot="1" x14ac:dyDescent="0.35">
      <c r="A11" s="138"/>
      <c r="B11" s="1085" t="s">
        <v>428</v>
      </c>
      <c r="C11" s="1086"/>
      <c r="D11" s="1086"/>
      <c r="E11" s="1086"/>
      <c r="F11" s="1087"/>
    </row>
    <row r="12" spans="1:12" x14ac:dyDescent="0.3">
      <c r="B12" s="334" t="s">
        <v>3</v>
      </c>
      <c r="D12" s="144" t="s">
        <v>355</v>
      </c>
      <c r="E12" s="137" t="s">
        <v>357</v>
      </c>
      <c r="F12" s="146" t="s">
        <v>359</v>
      </c>
      <c r="G12" s="142"/>
    </row>
    <row r="13" spans="1:12" x14ac:dyDescent="0.3">
      <c r="B13" s="143"/>
      <c r="D13" s="144" t="s">
        <v>356</v>
      </c>
      <c r="E13" s="137" t="s">
        <v>358</v>
      </c>
      <c r="F13" s="146" t="s">
        <v>356</v>
      </c>
      <c r="G13" s="142"/>
    </row>
    <row r="14" spans="1:12" x14ac:dyDescent="0.3">
      <c r="G14" s="142"/>
    </row>
    <row r="15" spans="1:12" x14ac:dyDescent="0.3">
      <c r="A15" s="147" t="s">
        <v>58</v>
      </c>
      <c r="B15" s="148">
        <v>30</v>
      </c>
      <c r="C15" s="149"/>
      <c r="D15" s="150">
        <v>30</v>
      </c>
      <c r="E15" s="802">
        <v>0</v>
      </c>
      <c r="F15" s="150">
        <v>0</v>
      </c>
      <c r="G15" s="149"/>
    </row>
    <row r="16" spans="1:12" x14ac:dyDescent="0.3">
      <c r="A16" s="147" t="s">
        <v>12</v>
      </c>
      <c r="B16" s="148">
        <v>730</v>
      </c>
      <c r="C16" s="149"/>
      <c r="D16" s="150">
        <v>720</v>
      </c>
      <c r="E16" s="802">
        <v>15</v>
      </c>
      <c r="F16" s="150">
        <v>0</v>
      </c>
      <c r="G16" s="149"/>
    </row>
    <row r="17" spans="1:7" x14ac:dyDescent="0.3">
      <c r="A17" s="147" t="s">
        <v>59</v>
      </c>
      <c r="B17" s="148">
        <v>465</v>
      </c>
      <c r="C17" s="149"/>
      <c r="D17" s="150">
        <v>390</v>
      </c>
      <c r="E17" s="802">
        <v>75</v>
      </c>
      <c r="F17" s="150">
        <v>0</v>
      </c>
      <c r="G17" s="149"/>
    </row>
    <row r="18" spans="1:7" x14ac:dyDescent="0.3">
      <c r="A18" s="147" t="s">
        <v>60</v>
      </c>
      <c r="B18" s="148">
        <v>85</v>
      </c>
      <c r="C18" s="149"/>
      <c r="D18" s="150">
        <v>65</v>
      </c>
      <c r="E18" s="802">
        <v>20</v>
      </c>
      <c r="F18" s="150">
        <v>0</v>
      </c>
      <c r="G18" s="149"/>
    </row>
    <row r="19" spans="1:7" x14ac:dyDescent="0.3">
      <c r="A19" s="147" t="s">
        <v>61</v>
      </c>
      <c r="B19" s="148">
        <v>2570</v>
      </c>
      <c r="C19" s="149"/>
      <c r="D19" s="150">
        <v>2085</v>
      </c>
      <c r="E19" s="802">
        <v>485</v>
      </c>
      <c r="F19" s="150">
        <v>0</v>
      </c>
      <c r="G19" s="149"/>
    </row>
    <row r="20" spans="1:7" x14ac:dyDescent="0.3">
      <c r="A20" s="147" t="s">
        <v>62</v>
      </c>
      <c r="B20" s="148">
        <v>325</v>
      </c>
      <c r="C20" s="149"/>
      <c r="D20" s="150">
        <v>295</v>
      </c>
      <c r="E20" s="802">
        <v>15</v>
      </c>
      <c r="F20" s="150">
        <v>15</v>
      </c>
      <c r="G20" s="149"/>
    </row>
    <row r="21" spans="1:7" x14ac:dyDescent="0.3">
      <c r="A21" s="147" t="s">
        <v>63</v>
      </c>
      <c r="B21" s="148">
        <v>650</v>
      </c>
      <c r="C21" s="149"/>
      <c r="D21" s="150">
        <v>565</v>
      </c>
      <c r="E21" s="802">
        <v>85</v>
      </c>
      <c r="F21" s="150">
        <v>0</v>
      </c>
      <c r="G21" s="149"/>
    </row>
    <row r="22" spans="1:7" x14ac:dyDescent="0.3">
      <c r="A22" s="147" t="s">
        <v>64</v>
      </c>
      <c r="B22" s="148">
        <v>1575</v>
      </c>
      <c r="C22" s="149"/>
      <c r="D22" s="150">
        <v>1575</v>
      </c>
      <c r="E22" s="802">
        <v>0</v>
      </c>
      <c r="F22" s="150">
        <v>0</v>
      </c>
      <c r="G22" s="149"/>
    </row>
    <row r="23" spans="1:7" x14ac:dyDescent="0.3">
      <c r="A23" s="147" t="s">
        <v>65</v>
      </c>
      <c r="B23" s="148">
        <v>610</v>
      </c>
      <c r="C23" s="149"/>
      <c r="D23" s="150">
        <v>455</v>
      </c>
      <c r="E23" s="802">
        <v>145</v>
      </c>
      <c r="F23" s="150">
        <v>10</v>
      </c>
      <c r="G23" s="149"/>
    </row>
    <row r="24" spans="1:7" x14ac:dyDescent="0.3">
      <c r="A24" s="147" t="s">
        <v>66</v>
      </c>
      <c r="B24" s="148">
        <v>385</v>
      </c>
      <c r="C24" s="149"/>
      <c r="D24" s="150">
        <v>385</v>
      </c>
      <c r="E24" s="802">
        <v>0</v>
      </c>
      <c r="F24" s="150">
        <v>0</v>
      </c>
      <c r="G24" s="149"/>
    </row>
    <row r="25" spans="1:7" x14ac:dyDescent="0.3">
      <c r="A25" s="147" t="s">
        <v>67</v>
      </c>
      <c r="B25" s="148">
        <v>480</v>
      </c>
      <c r="C25" s="149"/>
      <c r="D25" s="150">
        <v>335</v>
      </c>
      <c r="E25" s="802">
        <v>0</v>
      </c>
      <c r="F25" s="150">
        <v>145</v>
      </c>
      <c r="G25" s="149"/>
    </row>
    <row r="26" spans="1:7" x14ac:dyDescent="0.3">
      <c r="A26" s="147" t="s">
        <v>68</v>
      </c>
      <c r="B26" s="148">
        <v>14700</v>
      </c>
      <c r="C26" s="149"/>
      <c r="D26" s="150">
        <v>14175</v>
      </c>
      <c r="E26" s="802">
        <v>280</v>
      </c>
      <c r="F26" s="150">
        <v>245</v>
      </c>
      <c r="G26" s="149"/>
    </row>
    <row r="27" spans="1:7" x14ac:dyDescent="0.3">
      <c r="A27" s="147" t="s">
        <v>69</v>
      </c>
      <c r="B27" s="148">
        <v>225</v>
      </c>
      <c r="C27" s="149"/>
      <c r="D27" s="150">
        <v>205</v>
      </c>
      <c r="E27" s="802">
        <v>15</v>
      </c>
      <c r="F27" s="150">
        <v>0</v>
      </c>
      <c r="G27" s="149"/>
    </row>
    <row r="28" spans="1:7" x14ac:dyDescent="0.3">
      <c r="A28" s="147" t="s">
        <v>70</v>
      </c>
      <c r="B28" s="148">
        <v>3085</v>
      </c>
      <c r="C28" s="149"/>
      <c r="D28" s="150">
        <v>3065</v>
      </c>
      <c r="E28" s="802">
        <v>20</v>
      </c>
      <c r="F28" s="150">
        <v>0</v>
      </c>
      <c r="G28" s="149"/>
    </row>
    <row r="29" spans="1:7" x14ac:dyDescent="0.3">
      <c r="A29" s="147" t="s">
        <v>72</v>
      </c>
      <c r="B29" s="148">
        <v>655</v>
      </c>
      <c r="C29" s="149"/>
      <c r="D29" s="150">
        <v>490</v>
      </c>
      <c r="E29" s="802">
        <v>80</v>
      </c>
      <c r="F29" s="150">
        <v>85</v>
      </c>
      <c r="G29" s="149"/>
    </row>
    <row r="30" spans="1:7" x14ac:dyDescent="0.3">
      <c r="A30" s="147" t="s">
        <v>73</v>
      </c>
      <c r="B30" s="148">
        <v>775</v>
      </c>
      <c r="C30" s="149"/>
      <c r="D30" s="150">
        <v>600</v>
      </c>
      <c r="E30" s="802">
        <v>50</v>
      </c>
      <c r="F30" s="150">
        <v>95</v>
      </c>
      <c r="G30" s="149"/>
    </row>
    <row r="31" spans="1:7" x14ac:dyDescent="0.3">
      <c r="A31" s="147" t="s">
        <v>74</v>
      </c>
      <c r="B31" s="148">
        <v>670</v>
      </c>
      <c r="C31" s="149"/>
      <c r="D31" s="150">
        <v>595</v>
      </c>
      <c r="E31" s="802">
        <v>75</v>
      </c>
      <c r="F31" s="150">
        <v>0</v>
      </c>
      <c r="G31" s="149"/>
    </row>
    <row r="32" spans="1:7" x14ac:dyDescent="0.3">
      <c r="A32" s="147" t="s">
        <v>76</v>
      </c>
      <c r="B32" s="148">
        <v>34275</v>
      </c>
      <c r="C32" s="149"/>
      <c r="D32" s="150">
        <v>33820</v>
      </c>
      <c r="E32" s="802">
        <v>150</v>
      </c>
      <c r="F32" s="150">
        <v>300</v>
      </c>
      <c r="G32" s="149"/>
    </row>
    <row r="33" spans="1:7" x14ac:dyDescent="0.3">
      <c r="A33" s="147" t="s">
        <v>78</v>
      </c>
      <c r="B33" s="148">
        <v>1360</v>
      </c>
      <c r="C33" s="149"/>
      <c r="D33" s="150">
        <v>1330</v>
      </c>
      <c r="E33" s="802">
        <v>0</v>
      </c>
      <c r="F33" s="150">
        <v>35</v>
      </c>
      <c r="G33" s="149"/>
    </row>
    <row r="34" spans="1:7" x14ac:dyDescent="0.3">
      <c r="A34" s="147" t="s">
        <v>79</v>
      </c>
      <c r="B34" s="148">
        <v>345</v>
      </c>
      <c r="C34" s="149"/>
      <c r="D34" s="150">
        <v>345</v>
      </c>
      <c r="E34" s="802">
        <v>0</v>
      </c>
      <c r="F34" s="150">
        <v>0</v>
      </c>
      <c r="G34" s="149"/>
    </row>
    <row r="35" spans="1:7" x14ac:dyDescent="0.3">
      <c r="A35" s="147" t="s">
        <v>80</v>
      </c>
      <c r="B35" s="148">
        <v>1235</v>
      </c>
      <c r="C35" s="149"/>
      <c r="D35" s="150">
        <v>1110</v>
      </c>
      <c r="E35" s="802">
        <v>125</v>
      </c>
      <c r="F35" s="150">
        <v>0</v>
      </c>
      <c r="G35" s="149"/>
    </row>
    <row r="36" spans="1:7" x14ac:dyDescent="0.3">
      <c r="A36" s="147" t="s">
        <v>81</v>
      </c>
      <c r="B36" s="148">
        <v>1100</v>
      </c>
      <c r="C36" s="149"/>
      <c r="D36" s="150">
        <v>1055</v>
      </c>
      <c r="E36" s="802">
        <v>35</v>
      </c>
      <c r="F36" s="150">
        <v>5</v>
      </c>
      <c r="G36" s="149"/>
    </row>
    <row r="37" spans="1:7" x14ac:dyDescent="0.3">
      <c r="A37" s="147" t="s">
        <v>83</v>
      </c>
      <c r="B37" s="148">
        <v>445</v>
      </c>
      <c r="C37" s="149"/>
      <c r="D37" s="150">
        <v>445</v>
      </c>
      <c r="E37" s="802">
        <v>0</v>
      </c>
      <c r="F37" s="150">
        <v>0</v>
      </c>
      <c r="G37" s="149"/>
    </row>
    <row r="38" spans="1:7" x14ac:dyDescent="0.3">
      <c r="A38" s="147" t="s">
        <v>85</v>
      </c>
      <c r="B38" s="148">
        <v>340</v>
      </c>
      <c r="C38" s="149"/>
      <c r="D38" s="150">
        <v>340</v>
      </c>
      <c r="E38" s="802">
        <v>0</v>
      </c>
      <c r="F38" s="150">
        <v>0</v>
      </c>
      <c r="G38" s="149"/>
    </row>
    <row r="39" spans="1:7" x14ac:dyDescent="0.3">
      <c r="A39" s="147" t="s">
        <v>86</v>
      </c>
      <c r="B39" s="148">
        <v>780</v>
      </c>
      <c r="C39" s="149"/>
      <c r="D39" s="150">
        <v>590</v>
      </c>
      <c r="E39" s="802">
        <v>190</v>
      </c>
      <c r="F39" s="150">
        <v>0</v>
      </c>
      <c r="G39" s="149"/>
    </row>
    <row r="40" spans="1:7" x14ac:dyDescent="0.3">
      <c r="A40" s="147" t="s">
        <v>87</v>
      </c>
      <c r="B40" s="148">
        <v>55</v>
      </c>
      <c r="C40" s="149"/>
      <c r="D40" s="150">
        <v>55</v>
      </c>
      <c r="E40" s="802">
        <v>0</v>
      </c>
      <c r="F40" s="150">
        <v>0</v>
      </c>
      <c r="G40" s="149"/>
    </row>
    <row r="41" spans="1:7" x14ac:dyDescent="0.3">
      <c r="A41" s="147" t="s">
        <v>89</v>
      </c>
      <c r="B41" s="148">
        <v>3520</v>
      </c>
      <c r="C41" s="149"/>
      <c r="D41" s="150">
        <v>3350</v>
      </c>
      <c r="E41" s="802">
        <v>25</v>
      </c>
      <c r="F41" s="150">
        <v>140</v>
      </c>
      <c r="G41" s="149"/>
    </row>
    <row r="42" spans="1:7" x14ac:dyDescent="0.3">
      <c r="A42" s="147" t="s">
        <v>91</v>
      </c>
      <c r="B42" s="148">
        <v>8980</v>
      </c>
      <c r="C42" s="149"/>
      <c r="D42" s="150">
        <v>8615</v>
      </c>
      <c r="E42" s="802">
        <v>270</v>
      </c>
      <c r="F42" s="150">
        <v>100</v>
      </c>
      <c r="G42" s="149"/>
    </row>
    <row r="43" spans="1:7" x14ac:dyDescent="0.3">
      <c r="A43" s="147" t="s">
        <v>92</v>
      </c>
      <c r="B43" s="148">
        <v>1030</v>
      </c>
      <c r="C43" s="149"/>
      <c r="D43" s="150">
        <v>1010</v>
      </c>
      <c r="E43" s="802">
        <v>0</v>
      </c>
      <c r="F43" s="150">
        <v>20</v>
      </c>
      <c r="G43" s="149"/>
    </row>
    <row r="44" spans="1:7" x14ac:dyDescent="0.3">
      <c r="A44" s="147" t="s">
        <v>93</v>
      </c>
      <c r="B44" s="148">
        <v>235</v>
      </c>
      <c r="C44" s="149"/>
      <c r="D44" s="150">
        <v>235</v>
      </c>
      <c r="E44" s="802">
        <v>0</v>
      </c>
      <c r="F44" s="150">
        <v>0</v>
      </c>
      <c r="G44" s="149"/>
    </row>
    <row r="45" spans="1:7" x14ac:dyDescent="0.3">
      <c r="A45" s="147" t="s">
        <v>94</v>
      </c>
      <c r="B45" s="148">
        <v>595</v>
      </c>
      <c r="C45" s="149"/>
      <c r="D45" s="150">
        <v>515</v>
      </c>
      <c r="E45" s="802">
        <v>80</v>
      </c>
      <c r="F45" s="150">
        <v>0</v>
      </c>
      <c r="G45" s="149"/>
    </row>
    <row r="46" spans="1:7" x14ac:dyDescent="0.3">
      <c r="A46" s="147" t="s">
        <v>219</v>
      </c>
      <c r="B46" s="148">
        <v>1375</v>
      </c>
      <c r="C46" s="149"/>
      <c r="D46" s="150">
        <v>1360</v>
      </c>
      <c r="E46" s="802">
        <v>10</v>
      </c>
      <c r="F46" s="150">
        <v>0</v>
      </c>
      <c r="G46" s="149"/>
    </row>
    <row r="47" spans="1:7" x14ac:dyDescent="0.3">
      <c r="A47" s="147" t="s">
        <v>95</v>
      </c>
      <c r="B47" s="148">
        <v>475</v>
      </c>
      <c r="C47" s="149"/>
      <c r="D47" s="150">
        <v>475</v>
      </c>
      <c r="E47" s="802">
        <v>0</v>
      </c>
      <c r="F47" s="150">
        <v>0</v>
      </c>
      <c r="G47" s="149"/>
    </row>
    <row r="48" spans="1:7" x14ac:dyDescent="0.3">
      <c r="A48" s="147" t="s">
        <v>220</v>
      </c>
      <c r="B48" s="148">
        <v>860</v>
      </c>
      <c r="C48" s="149"/>
      <c r="D48" s="150">
        <v>670</v>
      </c>
      <c r="E48" s="802">
        <v>145</v>
      </c>
      <c r="F48" s="150">
        <v>45</v>
      </c>
      <c r="G48" s="149"/>
    </row>
    <row r="49" spans="1:7" x14ac:dyDescent="0.3">
      <c r="A49" s="147" t="s">
        <v>96</v>
      </c>
      <c r="B49" s="148">
        <v>3150</v>
      </c>
      <c r="C49" s="149"/>
      <c r="D49" s="150">
        <v>2905</v>
      </c>
      <c r="E49" s="802">
        <v>115</v>
      </c>
      <c r="F49" s="150">
        <v>130</v>
      </c>
      <c r="G49" s="149"/>
    </row>
    <row r="50" spans="1:7" x14ac:dyDescent="0.3">
      <c r="A50" s="147" t="s">
        <v>97</v>
      </c>
      <c r="B50" s="148">
        <v>750</v>
      </c>
      <c r="C50" s="149"/>
      <c r="D50" s="150">
        <v>750</v>
      </c>
      <c r="E50" s="802">
        <v>0</v>
      </c>
      <c r="F50" s="150">
        <v>0</v>
      </c>
      <c r="G50" s="149"/>
    </row>
    <row r="51" spans="1:7" x14ac:dyDescent="0.3">
      <c r="A51" s="147" t="s">
        <v>98</v>
      </c>
      <c r="B51" s="148">
        <v>565</v>
      </c>
      <c r="C51" s="149"/>
      <c r="D51" s="150">
        <v>390</v>
      </c>
      <c r="E51" s="802">
        <v>175</v>
      </c>
      <c r="F51" s="150">
        <v>0</v>
      </c>
      <c r="G51" s="149"/>
    </row>
    <row r="52" spans="1:7" x14ac:dyDescent="0.3">
      <c r="A52" s="147" t="s">
        <v>23</v>
      </c>
      <c r="B52" s="148">
        <v>360</v>
      </c>
      <c r="C52" s="149"/>
      <c r="D52" s="150">
        <v>315</v>
      </c>
      <c r="E52" s="802">
        <v>45</v>
      </c>
      <c r="F52" s="150">
        <v>0</v>
      </c>
      <c r="G52" s="149"/>
    </row>
    <row r="53" spans="1:7" x14ac:dyDescent="0.3">
      <c r="A53" s="147" t="s">
        <v>99</v>
      </c>
      <c r="B53" s="148">
        <v>940</v>
      </c>
      <c r="C53" s="149"/>
      <c r="D53" s="150">
        <v>940</v>
      </c>
      <c r="E53" s="802">
        <v>0</v>
      </c>
      <c r="F53" s="150">
        <v>0</v>
      </c>
      <c r="G53" s="149"/>
    </row>
    <row r="54" spans="1:7" x14ac:dyDescent="0.3">
      <c r="A54" s="147" t="s">
        <v>100</v>
      </c>
      <c r="B54" s="148">
        <v>2410</v>
      </c>
      <c r="C54" s="149"/>
      <c r="D54" s="150">
        <v>2335</v>
      </c>
      <c r="E54" s="802">
        <v>0</v>
      </c>
      <c r="F54" s="150">
        <v>75</v>
      </c>
      <c r="G54" s="149"/>
    </row>
    <row r="55" spans="1:7" x14ac:dyDescent="0.3">
      <c r="A55" s="147" t="s">
        <v>102</v>
      </c>
      <c r="B55" s="148">
        <v>3745</v>
      </c>
      <c r="C55" s="149"/>
      <c r="D55" s="150">
        <v>3710</v>
      </c>
      <c r="E55" s="802">
        <v>35</v>
      </c>
      <c r="F55" s="150">
        <v>0</v>
      </c>
      <c r="G55" s="149"/>
    </row>
    <row r="56" spans="1:7" x14ac:dyDescent="0.3">
      <c r="A56" s="147" t="s">
        <v>103</v>
      </c>
      <c r="B56" s="148">
        <v>195</v>
      </c>
      <c r="C56" s="149"/>
      <c r="D56" s="150">
        <v>175</v>
      </c>
      <c r="E56" s="802">
        <v>25</v>
      </c>
      <c r="F56" s="150">
        <v>0</v>
      </c>
      <c r="G56" s="149"/>
    </row>
    <row r="57" spans="1:7" x14ac:dyDescent="0.3">
      <c r="A57" s="147" t="s">
        <v>104</v>
      </c>
      <c r="B57" s="148">
        <v>4405</v>
      </c>
      <c r="C57" s="149"/>
      <c r="D57" s="150">
        <v>3545</v>
      </c>
      <c r="E57" s="802">
        <v>265</v>
      </c>
      <c r="F57" s="150">
        <v>595</v>
      </c>
      <c r="G57" s="149"/>
    </row>
    <row r="58" spans="1:7" x14ac:dyDescent="0.3">
      <c r="A58" s="147" t="s">
        <v>105</v>
      </c>
      <c r="B58" s="148">
        <v>310</v>
      </c>
      <c r="C58" s="149"/>
      <c r="D58" s="150">
        <v>230</v>
      </c>
      <c r="E58" s="802">
        <v>85</v>
      </c>
      <c r="F58" s="150">
        <v>0</v>
      </c>
      <c r="G58" s="149"/>
    </row>
    <row r="59" spans="1:7" x14ac:dyDescent="0.3">
      <c r="A59" s="147" t="s">
        <v>106</v>
      </c>
      <c r="B59" s="148">
        <v>265</v>
      </c>
      <c r="C59" s="149"/>
      <c r="D59" s="150">
        <v>225</v>
      </c>
      <c r="E59" s="802">
        <v>0</v>
      </c>
      <c r="F59" s="150">
        <v>40</v>
      </c>
      <c r="G59" s="149"/>
    </row>
    <row r="60" spans="1:7" x14ac:dyDescent="0.3">
      <c r="A60" s="147" t="s">
        <v>107</v>
      </c>
      <c r="B60" s="148">
        <v>760</v>
      </c>
      <c r="C60" s="149"/>
      <c r="D60" s="150">
        <v>625</v>
      </c>
      <c r="E60" s="802">
        <v>130</v>
      </c>
      <c r="F60" s="150">
        <v>0</v>
      </c>
      <c r="G60" s="149"/>
    </row>
    <row r="61" spans="1:7" x14ac:dyDescent="0.3">
      <c r="A61" s="147" t="s">
        <v>108</v>
      </c>
      <c r="B61" s="148">
        <v>155</v>
      </c>
      <c r="C61" s="149"/>
      <c r="D61" s="150">
        <v>135</v>
      </c>
      <c r="E61" s="802">
        <v>0</v>
      </c>
      <c r="F61" s="150">
        <v>20</v>
      </c>
      <c r="G61" s="149"/>
    </row>
    <row r="62" spans="1:7" x14ac:dyDescent="0.3">
      <c r="A62" s="147" t="s">
        <v>109</v>
      </c>
      <c r="B62" s="148">
        <v>310</v>
      </c>
      <c r="C62" s="149"/>
      <c r="D62" s="150">
        <v>300</v>
      </c>
      <c r="E62" s="802">
        <v>10</v>
      </c>
      <c r="F62" s="150">
        <v>0</v>
      </c>
      <c r="G62" s="149"/>
    </row>
    <row r="63" spans="1:7" x14ac:dyDescent="0.3">
      <c r="A63" s="147" t="s">
        <v>110</v>
      </c>
      <c r="B63" s="148">
        <v>13080</v>
      </c>
      <c r="C63" s="149"/>
      <c r="D63" s="150">
        <v>13035</v>
      </c>
      <c r="E63" s="802">
        <v>40</v>
      </c>
      <c r="F63" s="150">
        <v>0</v>
      </c>
      <c r="G63" s="149"/>
    </row>
    <row r="64" spans="1:7" x14ac:dyDescent="0.3">
      <c r="A64" s="147" t="s">
        <v>25</v>
      </c>
      <c r="B64" s="148">
        <v>630</v>
      </c>
      <c r="C64" s="149"/>
      <c r="D64" s="150">
        <v>535</v>
      </c>
      <c r="E64" s="802">
        <v>90</v>
      </c>
      <c r="F64" s="150">
        <v>0</v>
      </c>
      <c r="G64" s="149"/>
    </row>
    <row r="65" spans="1:7" x14ac:dyDescent="0.3">
      <c r="A65" s="147" t="s">
        <v>112</v>
      </c>
      <c r="B65" s="148">
        <v>5145</v>
      </c>
      <c r="C65" s="149"/>
      <c r="D65" s="150">
        <v>4940</v>
      </c>
      <c r="E65" s="802">
        <v>100</v>
      </c>
      <c r="F65" s="150">
        <v>105</v>
      </c>
      <c r="G65" s="149"/>
    </row>
    <row r="66" spans="1:7" x14ac:dyDescent="0.3">
      <c r="A66" s="147" t="s">
        <v>113</v>
      </c>
      <c r="B66" s="148">
        <v>840</v>
      </c>
      <c r="C66" s="149"/>
      <c r="D66" s="150">
        <v>395</v>
      </c>
      <c r="E66" s="802">
        <v>445</v>
      </c>
      <c r="F66" s="150">
        <v>0</v>
      </c>
      <c r="G66" s="149"/>
    </row>
    <row r="67" spans="1:7" x14ac:dyDescent="0.3">
      <c r="A67" s="147" t="s">
        <v>114</v>
      </c>
      <c r="B67" s="148">
        <v>1430</v>
      </c>
      <c r="C67" s="149"/>
      <c r="D67" s="150">
        <v>855</v>
      </c>
      <c r="E67" s="802">
        <v>530</v>
      </c>
      <c r="F67" s="150">
        <v>45</v>
      </c>
      <c r="G67" s="149"/>
    </row>
    <row r="68" spans="1:7" x14ac:dyDescent="0.3">
      <c r="A68" s="147" t="s">
        <v>115</v>
      </c>
      <c r="B68" s="148">
        <v>1835</v>
      </c>
      <c r="C68" s="149"/>
      <c r="D68" s="150">
        <v>1705</v>
      </c>
      <c r="E68" s="802">
        <v>130</v>
      </c>
      <c r="F68" s="150">
        <v>0</v>
      </c>
      <c r="G68" s="149"/>
    </row>
    <row r="69" spans="1:7" x14ac:dyDescent="0.3">
      <c r="A69" s="147" t="s">
        <v>116</v>
      </c>
      <c r="B69" s="148">
        <v>555</v>
      </c>
      <c r="C69" s="149"/>
      <c r="D69" s="150">
        <v>380</v>
      </c>
      <c r="E69" s="802">
        <v>70</v>
      </c>
      <c r="F69" s="150">
        <v>100</v>
      </c>
      <c r="G69" s="149"/>
    </row>
    <row r="70" spans="1:7" x14ac:dyDescent="0.3">
      <c r="A70" s="147" t="s">
        <v>117</v>
      </c>
      <c r="B70" s="148">
        <v>115</v>
      </c>
      <c r="C70" s="149"/>
      <c r="D70" s="150">
        <v>115</v>
      </c>
      <c r="E70" s="802">
        <v>0</v>
      </c>
      <c r="F70" s="150">
        <v>0</v>
      </c>
      <c r="G70" s="149"/>
    </row>
    <row r="71" spans="1:7" x14ac:dyDescent="0.3">
      <c r="A71" s="147"/>
      <c r="B71" s="152"/>
      <c r="C71" s="152"/>
      <c r="D71" s="152"/>
      <c r="E71" s="152"/>
      <c r="F71" s="152"/>
      <c r="G71" s="149"/>
    </row>
    <row r="72" spans="1:7" x14ac:dyDescent="0.3">
      <c r="A72" s="783" t="s">
        <v>31</v>
      </c>
      <c r="B72" s="148">
        <v>126960</v>
      </c>
      <c r="C72" s="149"/>
      <c r="D72" s="148">
        <v>119895</v>
      </c>
      <c r="E72" s="148">
        <v>4685</v>
      </c>
      <c r="F72" s="148">
        <v>2355</v>
      </c>
      <c r="G72" s="149"/>
    </row>
    <row r="73" spans="1:7" x14ac:dyDescent="0.3">
      <c r="A73" s="154"/>
      <c r="B73" s="148"/>
      <c r="C73" s="149"/>
      <c r="D73" s="150"/>
      <c r="E73" s="150"/>
      <c r="F73" s="150"/>
      <c r="G73" s="149"/>
    </row>
    <row r="74" spans="1:7" x14ac:dyDescent="0.3">
      <c r="A74" s="784" t="s">
        <v>243</v>
      </c>
      <c r="B74" s="148"/>
      <c r="C74" s="149"/>
      <c r="D74" s="150"/>
      <c r="E74" s="150"/>
      <c r="F74" s="150"/>
      <c r="G74" s="149"/>
    </row>
    <row r="75" spans="1:7" x14ac:dyDescent="0.3">
      <c r="A75" s="192" t="s">
        <v>244</v>
      </c>
      <c r="B75" s="191">
        <v>9680</v>
      </c>
      <c r="C75" s="149"/>
      <c r="D75" s="148">
        <v>7880</v>
      </c>
      <c r="E75" s="148">
        <v>1105</v>
      </c>
      <c r="F75" s="148">
        <v>695</v>
      </c>
      <c r="G75" s="149"/>
    </row>
    <row r="76" spans="1:7" x14ac:dyDescent="0.3">
      <c r="A76" s="192" t="s">
        <v>245</v>
      </c>
      <c r="B76" s="191">
        <v>38555</v>
      </c>
      <c r="C76" s="149"/>
      <c r="D76" s="148">
        <v>37380</v>
      </c>
      <c r="E76" s="148">
        <v>610</v>
      </c>
      <c r="F76" s="148">
        <v>535</v>
      </c>
      <c r="G76" s="149"/>
    </row>
    <row r="77" spans="1:7" x14ac:dyDescent="0.3">
      <c r="A77" s="192" t="s">
        <v>246</v>
      </c>
      <c r="B77" s="191">
        <v>21760</v>
      </c>
      <c r="C77" s="149"/>
      <c r="D77" s="148">
        <v>20175</v>
      </c>
      <c r="E77" s="148">
        <v>1105</v>
      </c>
      <c r="F77" s="148">
        <v>480</v>
      </c>
      <c r="G77" s="149"/>
    </row>
    <row r="78" spans="1:7" x14ac:dyDescent="0.3">
      <c r="A78" s="192" t="s">
        <v>247</v>
      </c>
      <c r="B78" s="191">
        <v>56965</v>
      </c>
      <c r="C78" s="149"/>
      <c r="D78" s="148">
        <v>54465</v>
      </c>
      <c r="E78" s="148">
        <v>1865</v>
      </c>
      <c r="F78" s="148">
        <v>645</v>
      </c>
      <c r="G78" s="149"/>
    </row>
    <row r="79" spans="1:7" x14ac:dyDescent="0.3">
      <c r="A79" s="154"/>
      <c r="B79" s="148"/>
      <c r="C79" s="149"/>
      <c r="D79" s="150"/>
      <c r="E79" s="150"/>
      <c r="F79" s="150"/>
      <c r="G79" s="149"/>
    </row>
    <row r="80" spans="1:7" x14ac:dyDescent="0.3">
      <c r="A80" s="784" t="s">
        <v>248</v>
      </c>
      <c r="B80" s="148"/>
      <c r="C80" s="149"/>
      <c r="D80" s="150"/>
      <c r="E80" s="150"/>
      <c r="F80" s="150"/>
      <c r="G80" s="149"/>
    </row>
    <row r="81" spans="1:7" x14ac:dyDescent="0.3">
      <c r="A81" s="155" t="s">
        <v>71</v>
      </c>
      <c r="B81" s="148">
        <v>110055</v>
      </c>
      <c r="C81" s="149"/>
      <c r="D81" s="148">
        <v>104545</v>
      </c>
      <c r="E81" s="148">
        <v>3570</v>
      </c>
      <c r="F81" s="148">
        <v>1940</v>
      </c>
      <c r="G81" s="149"/>
    </row>
    <row r="82" spans="1:7" x14ac:dyDescent="0.3">
      <c r="A82" s="156" t="s">
        <v>249</v>
      </c>
      <c r="B82" s="148">
        <v>74550</v>
      </c>
      <c r="C82" s="149"/>
      <c r="D82" s="150">
        <v>72995</v>
      </c>
      <c r="E82" s="150">
        <v>770</v>
      </c>
      <c r="F82" s="150">
        <v>785</v>
      </c>
      <c r="G82" s="149"/>
    </row>
    <row r="83" spans="1:7" x14ac:dyDescent="0.3">
      <c r="A83" s="156" t="s">
        <v>250</v>
      </c>
      <c r="B83" s="148">
        <v>18970</v>
      </c>
      <c r="C83" s="149"/>
      <c r="D83" s="150">
        <v>16955</v>
      </c>
      <c r="E83" s="150">
        <v>1170</v>
      </c>
      <c r="F83" s="150">
        <v>845</v>
      </c>
      <c r="G83" s="149"/>
    </row>
    <row r="84" spans="1:7" x14ac:dyDescent="0.3">
      <c r="A84" s="142" t="s">
        <v>75</v>
      </c>
      <c r="B84" s="148">
        <v>16540</v>
      </c>
      <c r="C84" s="149"/>
      <c r="D84" s="150">
        <v>14595</v>
      </c>
      <c r="E84" s="150">
        <v>1630</v>
      </c>
      <c r="F84" s="150">
        <v>310</v>
      </c>
      <c r="G84" s="149"/>
    </row>
    <row r="85" spans="1:7" x14ac:dyDescent="0.3">
      <c r="A85" s="155" t="s">
        <v>77</v>
      </c>
      <c r="B85" s="148">
        <v>16900</v>
      </c>
      <c r="C85" s="149"/>
      <c r="D85" s="148">
        <v>15355</v>
      </c>
      <c r="E85" s="148">
        <v>1110</v>
      </c>
      <c r="F85" s="148">
        <v>410</v>
      </c>
      <c r="G85" s="149"/>
    </row>
    <row r="86" spans="1:7" x14ac:dyDescent="0.3">
      <c r="A86" s="155"/>
      <c r="B86" s="148"/>
      <c r="C86" s="155"/>
      <c r="D86" s="150"/>
      <c r="E86" s="150"/>
      <c r="F86" s="150"/>
      <c r="G86" s="157"/>
    </row>
    <row r="87" spans="1:7" x14ac:dyDescent="0.3">
      <c r="A87" s="784" t="s">
        <v>251</v>
      </c>
      <c r="B87" s="148"/>
      <c r="C87" s="155"/>
      <c r="D87" s="150"/>
      <c r="E87" s="150"/>
      <c r="F87" s="150"/>
      <c r="G87" s="157"/>
    </row>
    <row r="88" spans="1:7" x14ac:dyDescent="0.3">
      <c r="A88" s="158" t="s">
        <v>140</v>
      </c>
      <c r="B88" s="148">
        <v>30230</v>
      </c>
      <c r="C88" s="149"/>
      <c r="D88" s="148">
        <v>27585</v>
      </c>
      <c r="E88" s="148">
        <v>1470</v>
      </c>
      <c r="F88" s="148">
        <v>1145</v>
      </c>
      <c r="G88" s="149"/>
    </row>
    <row r="89" spans="1:7" x14ac:dyDescent="0.3">
      <c r="A89" s="155" t="s">
        <v>46</v>
      </c>
      <c r="B89" s="148">
        <v>9680</v>
      </c>
      <c r="C89" s="149"/>
      <c r="D89" s="150">
        <v>7880</v>
      </c>
      <c r="E89" s="150">
        <v>1105</v>
      </c>
      <c r="F89" s="150">
        <v>695</v>
      </c>
      <c r="G89" s="149"/>
    </row>
    <row r="90" spans="1:7" x14ac:dyDescent="0.3">
      <c r="A90" s="142" t="s">
        <v>88</v>
      </c>
      <c r="B90" s="148">
        <v>6975</v>
      </c>
      <c r="C90" s="149"/>
      <c r="D90" s="150">
        <v>5630</v>
      </c>
      <c r="E90" s="150">
        <v>750</v>
      </c>
      <c r="F90" s="150">
        <v>595</v>
      </c>
      <c r="G90" s="149"/>
    </row>
    <row r="91" spans="1:7" x14ac:dyDescent="0.3">
      <c r="A91" s="142" t="s">
        <v>90</v>
      </c>
      <c r="B91" s="148">
        <v>2705</v>
      </c>
      <c r="C91" s="149"/>
      <c r="D91" s="150">
        <v>2250</v>
      </c>
      <c r="E91" s="150">
        <v>355</v>
      </c>
      <c r="F91" s="150">
        <v>100</v>
      </c>
      <c r="G91" s="149"/>
    </row>
    <row r="92" spans="1:7" x14ac:dyDescent="0.3">
      <c r="D92" s="150"/>
      <c r="E92" s="150"/>
      <c r="F92" s="150"/>
      <c r="G92" s="157"/>
    </row>
    <row r="93" spans="1:7" x14ac:dyDescent="0.3">
      <c r="A93" s="155" t="s">
        <v>47</v>
      </c>
      <c r="B93" s="148">
        <v>19820</v>
      </c>
      <c r="C93" s="149"/>
      <c r="D93" s="150">
        <v>18990</v>
      </c>
      <c r="E93" s="150">
        <v>350</v>
      </c>
      <c r="F93" s="150">
        <v>450</v>
      </c>
      <c r="G93" s="149"/>
    </row>
    <row r="94" spans="1:7" x14ac:dyDescent="0.3">
      <c r="A94" s="142" t="s">
        <v>88</v>
      </c>
      <c r="B94" s="148">
        <v>18470</v>
      </c>
      <c r="C94" s="149"/>
      <c r="D94" s="150">
        <v>17835</v>
      </c>
      <c r="E94" s="150">
        <v>280</v>
      </c>
      <c r="F94" s="150">
        <v>355</v>
      </c>
      <c r="G94" s="149"/>
    </row>
    <row r="95" spans="1:7" x14ac:dyDescent="0.3">
      <c r="A95" s="142" t="s">
        <v>90</v>
      </c>
      <c r="B95" s="148">
        <v>1350</v>
      </c>
      <c r="C95" s="149"/>
      <c r="D95" s="150">
        <v>1155</v>
      </c>
      <c r="E95" s="150">
        <v>70</v>
      </c>
      <c r="F95" s="150">
        <v>95</v>
      </c>
      <c r="G95" s="149"/>
    </row>
    <row r="96" spans="1:7" x14ac:dyDescent="0.3">
      <c r="D96" s="150"/>
      <c r="E96" s="150"/>
      <c r="F96" s="150"/>
      <c r="G96" s="157"/>
    </row>
    <row r="97" spans="1:7" x14ac:dyDescent="0.3">
      <c r="A97" s="155" t="s">
        <v>48</v>
      </c>
      <c r="B97" s="148">
        <v>730</v>
      </c>
      <c r="C97" s="149"/>
      <c r="D97" s="150">
        <v>720</v>
      </c>
      <c r="E97" s="150">
        <v>15</v>
      </c>
      <c r="F97" s="150">
        <v>0</v>
      </c>
      <c r="G97" s="149"/>
    </row>
    <row r="98" spans="1:7" x14ac:dyDescent="0.3">
      <c r="D98" s="150"/>
      <c r="E98" s="150"/>
      <c r="F98" s="150"/>
      <c r="G98" s="157"/>
    </row>
    <row r="99" spans="1:7" x14ac:dyDescent="0.3">
      <c r="A99" s="158" t="s">
        <v>141</v>
      </c>
      <c r="B99" s="148">
        <v>18005</v>
      </c>
      <c r="C99" s="149"/>
      <c r="D99" s="148">
        <v>17670</v>
      </c>
      <c r="E99" s="148">
        <v>250</v>
      </c>
      <c r="F99" s="148">
        <v>85</v>
      </c>
      <c r="G99" s="149"/>
    </row>
    <row r="100" spans="1:7" x14ac:dyDescent="0.3">
      <c r="A100" s="155" t="s">
        <v>50</v>
      </c>
      <c r="B100" s="148">
        <v>18005</v>
      </c>
      <c r="C100" s="149"/>
      <c r="D100" s="150">
        <v>17670</v>
      </c>
      <c r="E100" s="150">
        <v>250</v>
      </c>
      <c r="F100" s="150">
        <v>85</v>
      </c>
      <c r="G100" s="149"/>
    </row>
    <row r="101" spans="1:7" x14ac:dyDescent="0.3">
      <c r="A101" s="142" t="s">
        <v>88</v>
      </c>
      <c r="B101" s="148">
        <v>16830</v>
      </c>
      <c r="C101" s="149"/>
      <c r="D101" s="150">
        <v>16495</v>
      </c>
      <c r="E101" s="150">
        <v>250</v>
      </c>
      <c r="F101" s="150">
        <v>85</v>
      </c>
      <c r="G101" s="149"/>
    </row>
    <row r="102" spans="1:7" x14ac:dyDescent="0.3">
      <c r="A102" s="142" t="s">
        <v>90</v>
      </c>
      <c r="B102" s="148">
        <v>1175</v>
      </c>
      <c r="C102" s="149"/>
      <c r="D102" s="150">
        <v>1175</v>
      </c>
      <c r="E102" s="150">
        <v>0</v>
      </c>
      <c r="F102" s="150">
        <v>0</v>
      </c>
      <c r="G102" s="149"/>
    </row>
    <row r="103" spans="1:7" x14ac:dyDescent="0.3">
      <c r="D103" s="150"/>
      <c r="E103" s="150"/>
      <c r="F103" s="150"/>
      <c r="G103" s="157"/>
    </row>
    <row r="104" spans="1:7" x14ac:dyDescent="0.3">
      <c r="A104" s="158" t="s">
        <v>142</v>
      </c>
      <c r="B104" s="148">
        <v>21760</v>
      </c>
      <c r="C104" s="149"/>
      <c r="D104" s="148">
        <v>20175</v>
      </c>
      <c r="E104" s="148">
        <v>1105</v>
      </c>
      <c r="F104" s="148">
        <v>480</v>
      </c>
      <c r="G104" s="149"/>
    </row>
    <row r="105" spans="1:7" x14ac:dyDescent="0.3">
      <c r="A105" s="155" t="s">
        <v>51</v>
      </c>
      <c r="B105" s="148">
        <v>15990</v>
      </c>
      <c r="C105" s="149"/>
      <c r="D105" s="150">
        <v>14855</v>
      </c>
      <c r="E105" s="150">
        <v>835</v>
      </c>
      <c r="F105" s="150">
        <v>300</v>
      </c>
      <c r="G105" s="149"/>
    </row>
    <row r="106" spans="1:7" x14ac:dyDescent="0.3">
      <c r="A106" s="142" t="s">
        <v>88</v>
      </c>
      <c r="B106" s="148">
        <v>15250</v>
      </c>
      <c r="C106" s="149"/>
      <c r="D106" s="150">
        <v>14295</v>
      </c>
      <c r="E106" s="150">
        <v>835</v>
      </c>
      <c r="F106" s="150">
        <v>120</v>
      </c>
      <c r="G106" s="149"/>
    </row>
    <row r="107" spans="1:7" x14ac:dyDescent="0.3">
      <c r="A107" s="142" t="s">
        <v>90</v>
      </c>
      <c r="B107" s="148">
        <v>745</v>
      </c>
      <c r="C107" s="149"/>
      <c r="D107" s="150">
        <v>560</v>
      </c>
      <c r="E107" s="150">
        <v>0</v>
      </c>
      <c r="F107" s="150">
        <v>185</v>
      </c>
      <c r="G107" s="149"/>
    </row>
    <row r="108" spans="1:7" x14ac:dyDescent="0.3">
      <c r="D108" s="150"/>
      <c r="E108" s="150"/>
      <c r="F108" s="150"/>
      <c r="G108" s="157"/>
    </row>
    <row r="109" spans="1:7" x14ac:dyDescent="0.3">
      <c r="A109" s="155" t="s">
        <v>52</v>
      </c>
      <c r="B109" s="148">
        <v>4395</v>
      </c>
      <c r="C109" s="149"/>
      <c r="D109" s="150">
        <v>3960</v>
      </c>
      <c r="E109" s="150">
        <v>260</v>
      </c>
      <c r="F109" s="150">
        <v>175</v>
      </c>
      <c r="G109" s="149"/>
    </row>
    <row r="110" spans="1:7" x14ac:dyDescent="0.3">
      <c r="A110" s="142" t="s">
        <v>88</v>
      </c>
      <c r="B110" s="148">
        <v>4010</v>
      </c>
      <c r="C110" s="149"/>
      <c r="D110" s="150">
        <v>3575</v>
      </c>
      <c r="E110" s="150">
        <v>260</v>
      </c>
      <c r="F110" s="150">
        <v>175</v>
      </c>
      <c r="G110" s="149"/>
    </row>
    <row r="111" spans="1:7" x14ac:dyDescent="0.3">
      <c r="A111" s="142" t="s">
        <v>90</v>
      </c>
      <c r="B111" s="148">
        <v>385</v>
      </c>
      <c r="C111" s="149"/>
      <c r="D111" s="150">
        <v>385</v>
      </c>
      <c r="E111" s="150">
        <v>0</v>
      </c>
      <c r="F111" s="150">
        <v>0</v>
      </c>
      <c r="G111" s="149"/>
    </row>
    <row r="112" spans="1:7" x14ac:dyDescent="0.3">
      <c r="D112" s="150"/>
      <c r="E112" s="150"/>
      <c r="F112" s="150"/>
      <c r="G112" s="157"/>
    </row>
    <row r="113" spans="1:7" x14ac:dyDescent="0.3">
      <c r="A113" s="155" t="s">
        <v>53</v>
      </c>
      <c r="B113" s="148">
        <v>1375</v>
      </c>
      <c r="C113" s="149"/>
      <c r="D113" s="150">
        <v>1360</v>
      </c>
      <c r="E113" s="150">
        <v>10</v>
      </c>
      <c r="F113" s="150">
        <v>0</v>
      </c>
      <c r="G113" s="149"/>
    </row>
    <row r="114" spans="1:7" x14ac:dyDescent="0.3">
      <c r="D114" s="150"/>
      <c r="E114" s="150"/>
      <c r="F114" s="150"/>
      <c r="G114" s="157"/>
    </row>
    <row r="115" spans="1:7" x14ac:dyDescent="0.3">
      <c r="A115" s="158" t="s">
        <v>143</v>
      </c>
      <c r="B115" s="148">
        <v>56965</v>
      </c>
      <c r="C115" s="149"/>
      <c r="D115" s="148">
        <v>54465</v>
      </c>
      <c r="E115" s="148">
        <v>1865</v>
      </c>
      <c r="F115" s="148">
        <v>645</v>
      </c>
      <c r="G115" s="149"/>
    </row>
    <row r="116" spans="1:7" x14ac:dyDescent="0.3">
      <c r="A116" s="155" t="s">
        <v>54</v>
      </c>
      <c r="B116" s="148">
        <v>48260</v>
      </c>
      <c r="C116" s="149"/>
      <c r="D116" s="150">
        <v>46495</v>
      </c>
      <c r="E116" s="150">
        <v>1150</v>
      </c>
      <c r="F116" s="150">
        <v>615</v>
      </c>
      <c r="G116" s="149"/>
    </row>
    <row r="117" spans="1:7" x14ac:dyDescent="0.3">
      <c r="B117" s="148"/>
      <c r="C117" s="149"/>
      <c r="D117" s="150"/>
      <c r="E117" s="150"/>
      <c r="F117" s="150"/>
      <c r="G117" s="149"/>
    </row>
    <row r="118" spans="1:7" x14ac:dyDescent="0.3">
      <c r="A118" s="155" t="s">
        <v>55</v>
      </c>
      <c r="B118" s="148">
        <v>905</v>
      </c>
      <c r="C118" s="149"/>
      <c r="D118" s="150">
        <v>795</v>
      </c>
      <c r="E118" s="150">
        <v>110</v>
      </c>
      <c r="F118" s="150">
        <v>0</v>
      </c>
      <c r="G118" s="149"/>
    </row>
    <row r="119" spans="1:7" x14ac:dyDescent="0.3">
      <c r="D119" s="150"/>
      <c r="E119" s="150"/>
      <c r="F119" s="150"/>
      <c r="G119" s="157"/>
    </row>
    <row r="120" spans="1:7" x14ac:dyDescent="0.3">
      <c r="A120" s="155" t="s">
        <v>56</v>
      </c>
      <c r="B120" s="148">
        <v>1800</v>
      </c>
      <c r="C120" s="149"/>
      <c r="D120" s="150">
        <v>1520</v>
      </c>
      <c r="E120" s="150">
        <v>260</v>
      </c>
      <c r="F120" s="150">
        <v>25</v>
      </c>
      <c r="G120" s="149"/>
    </row>
    <row r="121" spans="1:7" x14ac:dyDescent="0.3">
      <c r="D121" s="150"/>
      <c r="E121" s="150"/>
      <c r="F121" s="150"/>
      <c r="G121" s="157"/>
    </row>
    <row r="122" spans="1:7" x14ac:dyDescent="0.3">
      <c r="A122" s="155" t="s">
        <v>57</v>
      </c>
      <c r="B122" s="148">
        <v>6005</v>
      </c>
      <c r="C122" s="149"/>
      <c r="D122" s="150">
        <v>5655</v>
      </c>
      <c r="E122" s="150">
        <v>345</v>
      </c>
      <c r="F122" s="150">
        <v>5</v>
      </c>
      <c r="G122" s="149"/>
    </row>
    <row r="123" spans="1:7" x14ac:dyDescent="0.3">
      <c r="D123" s="150"/>
    </row>
    <row r="124" spans="1:7" x14ac:dyDescent="0.3">
      <c r="A124" s="800" t="s">
        <v>0</v>
      </c>
      <c r="B124" s="801"/>
      <c r="C124" s="801"/>
      <c r="D124" s="801"/>
      <c r="G124" s="137"/>
    </row>
    <row r="125" spans="1:7" x14ac:dyDescent="0.3">
      <c r="A125" s="799"/>
      <c r="C125" s="137"/>
      <c r="G125" s="137"/>
    </row>
    <row r="126" spans="1:7" x14ac:dyDescent="0.3">
      <c r="G126" s="137"/>
    </row>
    <row r="128" spans="1:7" x14ac:dyDescent="0.3">
      <c r="B128" s="150"/>
    </row>
  </sheetData>
  <mergeCells count="1">
    <mergeCell ref="B11:F11"/>
  </mergeCells>
  <pageMargins left="0.75" right="0.75" top="1" bottom="1" header="0.5" footer="0.5"/>
  <pageSetup paperSize="8" scale="26" orientation="landscape" horizontalDpi="4294967292"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59999389629810485"/>
    <pageSetUpPr fitToPage="1"/>
  </sheetPr>
  <dimension ref="A1:AQ129"/>
  <sheetViews>
    <sheetView zoomScale="75" zoomScaleNormal="75" workbookViewId="0">
      <pane xSplit="1" ySplit="15" topLeftCell="B64" activePane="bottomRight" state="frozen"/>
      <selection pane="topRight"/>
      <selection pane="bottomLeft"/>
      <selection pane="bottomRight" activeCell="B73" sqref="B73"/>
    </sheetView>
  </sheetViews>
  <sheetFormatPr defaultColWidth="9.1796875" defaultRowHeight="14" x14ac:dyDescent="0.3"/>
  <cols>
    <col min="1" max="1" width="40.7265625" style="134" customWidth="1"/>
    <col min="2" max="2" width="14.7265625" style="137" customWidth="1"/>
    <col min="3" max="3" width="3.7265625" style="134" customWidth="1"/>
    <col min="4" max="7" width="14.7265625" style="137" customWidth="1"/>
    <col min="8" max="8" width="7.81640625" style="137" customWidth="1"/>
    <col min="9" max="9" width="3.7265625" style="134" customWidth="1"/>
    <col min="10" max="11" width="14.7265625" style="137" customWidth="1"/>
    <col min="12" max="12" width="16.54296875" style="137" bestFit="1" customWidth="1"/>
    <col min="13" max="13" width="4.7265625" style="134" customWidth="1"/>
    <col min="14" max="14" width="14.7265625" style="134" customWidth="1"/>
    <col min="15" max="15" width="3.7265625" style="134" customWidth="1"/>
    <col min="16" max="16" width="14.7265625" style="134" customWidth="1"/>
    <col min="17" max="17" width="10.7265625" style="134" customWidth="1"/>
    <col min="18" max="18" width="14.7265625" style="134" customWidth="1"/>
    <col min="19" max="19" width="10.7265625" style="134" customWidth="1"/>
    <col min="20" max="20" width="4.7265625" style="134" customWidth="1"/>
    <col min="21" max="21" width="14.7265625" style="134" customWidth="1"/>
    <col min="22" max="22" width="3.7265625" style="134" customWidth="1"/>
    <col min="23" max="24" width="14.7265625" style="134" customWidth="1"/>
    <col min="25" max="25" width="3.7265625" style="134" customWidth="1"/>
    <col min="26" max="26" width="10.7265625" style="134" customWidth="1"/>
    <col min="27" max="28" width="9.1796875" style="134"/>
    <col min="29" max="31" width="14.7265625" style="134" customWidth="1"/>
    <col min="32" max="32" width="4.54296875" style="134" customWidth="1"/>
    <col min="33" max="34" width="14.7265625" style="134" customWidth="1"/>
    <col min="35" max="35" width="9.1796875" style="134"/>
    <col min="36" max="38" width="14.7265625" style="134" customWidth="1"/>
    <col min="39" max="39" width="4.54296875" style="134" customWidth="1"/>
    <col min="40" max="41" width="14.7265625" style="134" customWidth="1"/>
    <col min="42" max="42" width="4.6328125" style="134" customWidth="1"/>
    <col min="43" max="16384" width="9.1796875" style="134"/>
  </cols>
  <sheetData>
    <row r="1" spans="1:43" ht="17.5" x14ac:dyDescent="0.35">
      <c r="A1" s="967" t="s">
        <v>405</v>
      </c>
      <c r="B1" s="765"/>
      <c r="C1" s="766"/>
      <c r="D1" s="767"/>
      <c r="E1" s="767"/>
      <c r="F1" s="767"/>
      <c r="G1" s="767"/>
      <c r="H1" s="767"/>
      <c r="I1" s="768"/>
      <c r="J1" s="767"/>
      <c r="K1" s="767"/>
      <c r="L1" s="767"/>
      <c r="M1" s="767"/>
      <c r="N1" s="767"/>
      <c r="O1" s="767"/>
      <c r="P1" s="767"/>
      <c r="Q1" s="767"/>
      <c r="R1" s="767"/>
      <c r="S1" s="767"/>
      <c r="T1" s="767"/>
      <c r="U1" s="767"/>
      <c r="V1" s="767"/>
      <c r="W1" s="767"/>
      <c r="X1" s="767"/>
      <c r="Y1" s="767"/>
      <c r="Z1" s="767"/>
    </row>
    <row r="2" spans="1:43" ht="17.5" x14ac:dyDescent="0.3">
      <c r="A2" s="769" t="s">
        <v>406</v>
      </c>
      <c r="B2" s="770"/>
      <c r="C2" s="771"/>
      <c r="D2" s="772"/>
      <c r="E2" s="772"/>
      <c r="F2" s="772"/>
      <c r="G2" s="772"/>
      <c r="H2" s="772"/>
      <c r="I2" s="773"/>
      <c r="J2" s="772"/>
      <c r="K2" s="772"/>
      <c r="L2" s="772"/>
      <c r="M2" s="772"/>
      <c r="N2" s="772"/>
      <c r="O2" s="772"/>
      <c r="P2" s="772"/>
      <c r="Q2" s="772"/>
      <c r="R2" s="772"/>
      <c r="S2" s="772"/>
      <c r="T2" s="772"/>
      <c r="U2" s="772"/>
      <c r="V2" s="772"/>
      <c r="W2" s="772"/>
      <c r="X2" s="772"/>
      <c r="Y2" s="772"/>
      <c r="Z2" s="772"/>
    </row>
    <row r="3" spans="1:43" ht="6" customHeight="1" x14ac:dyDescent="0.3">
      <c r="A3" s="774"/>
      <c r="B3" s="770"/>
      <c r="C3" s="775"/>
      <c r="D3" s="772"/>
      <c r="E3" s="772"/>
      <c r="F3" s="772"/>
      <c r="G3" s="772"/>
      <c r="H3" s="772"/>
      <c r="I3" s="773"/>
      <c r="J3" s="772"/>
      <c r="K3" s="772"/>
      <c r="L3" s="772"/>
      <c r="M3" s="772"/>
      <c r="N3" s="772"/>
      <c r="O3" s="772"/>
      <c r="P3" s="772"/>
      <c r="Q3" s="772"/>
      <c r="R3" s="772"/>
      <c r="S3" s="772"/>
      <c r="T3" s="772"/>
      <c r="U3" s="772"/>
      <c r="V3" s="772"/>
      <c r="W3" s="772"/>
      <c r="X3" s="772"/>
      <c r="Y3" s="772"/>
      <c r="Z3" s="772"/>
    </row>
    <row r="4" spans="1:43" ht="18.75" customHeight="1" x14ac:dyDescent="0.3">
      <c r="A4" s="774" t="s">
        <v>121</v>
      </c>
      <c r="B4" s="770"/>
      <c r="C4" s="775"/>
      <c r="D4" s="772"/>
      <c r="E4" s="772"/>
      <c r="F4" s="772"/>
      <c r="G4" s="772"/>
      <c r="H4" s="772"/>
      <c r="I4" s="773"/>
      <c r="J4" s="772"/>
      <c r="K4" s="772"/>
      <c r="L4" s="772"/>
      <c r="M4" s="772"/>
      <c r="N4" s="772"/>
      <c r="O4" s="772"/>
      <c r="P4" s="772"/>
      <c r="Q4" s="772"/>
      <c r="R4" s="772"/>
      <c r="S4" s="772"/>
      <c r="T4" s="772"/>
      <c r="U4" s="772"/>
      <c r="V4" s="772"/>
      <c r="W4" s="772"/>
      <c r="X4" s="772"/>
      <c r="Y4" s="772"/>
      <c r="Z4" s="772"/>
    </row>
    <row r="5" spans="1:43" ht="6" customHeight="1" x14ac:dyDescent="0.3">
      <c r="A5" s="774"/>
      <c r="B5" s="770"/>
      <c r="C5" s="775"/>
      <c r="D5" s="772"/>
      <c r="E5" s="772"/>
      <c r="F5" s="772"/>
      <c r="G5" s="772"/>
      <c r="H5" s="772"/>
      <c r="I5" s="773"/>
      <c r="J5" s="772"/>
      <c r="K5" s="772"/>
      <c r="L5" s="772"/>
      <c r="M5" s="772"/>
      <c r="N5" s="772"/>
      <c r="O5" s="772"/>
      <c r="P5" s="772"/>
      <c r="Q5" s="772"/>
      <c r="R5" s="772"/>
      <c r="S5" s="772"/>
      <c r="T5" s="772"/>
      <c r="U5" s="772"/>
      <c r="V5" s="772"/>
      <c r="W5" s="772"/>
      <c r="X5" s="772"/>
      <c r="Y5" s="772"/>
      <c r="Z5" s="772"/>
    </row>
    <row r="6" spans="1:43" x14ac:dyDescent="0.3">
      <c r="A6" s="774" t="s">
        <v>318</v>
      </c>
      <c r="B6" s="770"/>
      <c r="C6" s="775"/>
      <c r="D6" s="772"/>
      <c r="E6" s="772"/>
      <c r="F6" s="772"/>
      <c r="G6" s="772"/>
      <c r="H6" s="772"/>
      <c r="I6" s="773"/>
      <c r="J6" s="772"/>
      <c r="K6" s="772"/>
      <c r="L6" s="772"/>
      <c r="M6" s="772"/>
      <c r="N6" s="772"/>
      <c r="O6" s="772"/>
      <c r="P6" s="772"/>
      <c r="Q6" s="772"/>
      <c r="R6" s="772"/>
      <c r="S6" s="772"/>
      <c r="T6" s="772"/>
      <c r="U6" s="772"/>
      <c r="V6" s="772"/>
      <c r="W6" s="772"/>
      <c r="X6" s="772"/>
      <c r="Y6" s="772"/>
      <c r="Z6" s="772"/>
    </row>
    <row r="7" spans="1:43" x14ac:dyDescent="0.3">
      <c r="A7" s="774" t="s">
        <v>319</v>
      </c>
      <c r="B7" s="770"/>
      <c r="C7" s="775"/>
      <c r="D7" s="772"/>
      <c r="E7" s="772"/>
      <c r="F7" s="772"/>
      <c r="G7" s="772"/>
      <c r="H7" s="772"/>
      <c r="I7" s="773"/>
      <c r="J7" s="772"/>
      <c r="K7" s="772"/>
      <c r="L7" s="772"/>
      <c r="M7" s="772"/>
      <c r="N7" s="772"/>
      <c r="O7" s="772"/>
      <c r="P7" s="772"/>
      <c r="Q7" s="772"/>
      <c r="R7" s="772"/>
      <c r="S7" s="772"/>
      <c r="T7" s="772"/>
      <c r="U7" s="772"/>
      <c r="V7" s="772"/>
      <c r="W7" s="772"/>
      <c r="X7" s="772"/>
      <c r="Y7" s="772"/>
      <c r="Z7" s="772"/>
    </row>
    <row r="8" spans="1:43" ht="6" customHeight="1" x14ac:dyDescent="0.3">
      <c r="A8" s="774"/>
      <c r="B8" s="770"/>
      <c r="C8" s="775"/>
      <c r="D8" s="772"/>
      <c r="E8" s="772"/>
      <c r="F8" s="772"/>
      <c r="G8" s="772"/>
      <c r="H8" s="772"/>
      <c r="I8" s="773"/>
      <c r="J8" s="772"/>
      <c r="K8" s="772"/>
      <c r="L8" s="772"/>
      <c r="M8" s="772"/>
      <c r="N8" s="772"/>
      <c r="O8" s="772"/>
      <c r="P8" s="772"/>
      <c r="Q8" s="772"/>
      <c r="R8" s="772"/>
      <c r="S8" s="772"/>
      <c r="T8" s="772"/>
      <c r="U8" s="772"/>
      <c r="V8" s="772"/>
      <c r="W8" s="772"/>
      <c r="X8" s="772"/>
      <c r="Y8" s="772"/>
      <c r="Z8" s="772"/>
    </row>
    <row r="9" spans="1:43" ht="18" customHeight="1" x14ac:dyDescent="0.3">
      <c r="A9" s="774" t="s">
        <v>285</v>
      </c>
      <c r="B9" s="770"/>
      <c r="C9" s="775"/>
      <c r="D9" s="772"/>
      <c r="E9" s="772"/>
      <c r="F9" s="772"/>
      <c r="G9" s="772"/>
      <c r="H9" s="772"/>
      <c r="I9" s="773"/>
      <c r="J9" s="772"/>
      <c r="K9" s="772"/>
      <c r="L9" s="772"/>
      <c r="M9" s="772"/>
      <c r="N9" s="772"/>
      <c r="O9" s="772"/>
      <c r="P9" s="772"/>
      <c r="Q9" s="772"/>
      <c r="R9" s="772"/>
      <c r="S9" s="772"/>
      <c r="T9" s="772"/>
      <c r="U9" s="772"/>
      <c r="V9" s="772"/>
      <c r="W9" s="772"/>
      <c r="X9" s="772"/>
      <c r="Y9" s="772"/>
      <c r="Z9" s="772"/>
    </row>
    <row r="10" spans="1:43" ht="6" customHeight="1" thickBot="1" x14ac:dyDescent="0.35">
      <c r="A10" s="776"/>
      <c r="B10" s="777"/>
      <c r="C10" s="778"/>
      <c r="D10" s="779"/>
      <c r="E10" s="779"/>
      <c r="F10" s="779"/>
      <c r="G10" s="779"/>
      <c r="H10" s="779"/>
      <c r="I10" s="780"/>
      <c r="J10" s="779"/>
      <c r="K10" s="779"/>
      <c r="L10" s="779"/>
      <c r="M10" s="779"/>
      <c r="N10" s="779"/>
      <c r="O10" s="779"/>
      <c r="P10" s="779"/>
      <c r="Q10" s="779"/>
      <c r="R10" s="779"/>
      <c r="S10" s="779"/>
      <c r="T10" s="779"/>
      <c r="U10" s="779"/>
      <c r="V10" s="779"/>
      <c r="W10" s="779"/>
      <c r="X10" s="779"/>
      <c r="Y10" s="779"/>
      <c r="Z10" s="779"/>
    </row>
    <row r="11" spans="1:43" ht="28" thickBot="1" x14ac:dyDescent="0.6">
      <c r="A11" s="135"/>
      <c r="B11" s="136"/>
      <c r="C11" s="135"/>
      <c r="I11" s="137"/>
      <c r="M11" s="137"/>
      <c r="N11" s="137"/>
      <c r="O11" s="137"/>
      <c r="P11" s="137"/>
      <c r="Q11" s="137"/>
      <c r="R11" s="137"/>
      <c r="S11" s="137"/>
      <c r="T11" s="137"/>
      <c r="U11" s="137"/>
      <c r="V11" s="137"/>
      <c r="W11" s="137"/>
      <c r="X11" s="137"/>
      <c r="Y11" s="137"/>
      <c r="Z11" s="137"/>
    </row>
    <row r="12" spans="1:43" ht="16" thickBot="1" x14ac:dyDescent="0.35">
      <c r="A12" s="138"/>
      <c r="B12" s="1085" t="s">
        <v>409</v>
      </c>
      <c r="C12" s="1096"/>
      <c r="D12" s="1096"/>
      <c r="E12" s="1096"/>
      <c r="F12" s="1096"/>
      <c r="G12" s="1096"/>
      <c r="H12" s="1096"/>
      <c r="I12" s="1096"/>
      <c r="J12" s="1096"/>
      <c r="K12" s="1096"/>
      <c r="L12" s="1097"/>
      <c r="N12" s="1085" t="s">
        <v>409</v>
      </c>
      <c r="O12" s="1096"/>
      <c r="P12" s="1096"/>
      <c r="Q12" s="1096"/>
      <c r="R12" s="1096"/>
      <c r="S12" s="1097"/>
      <c r="U12" s="1085" t="s">
        <v>410</v>
      </c>
      <c r="V12" s="1096"/>
      <c r="W12" s="1096"/>
      <c r="X12" s="1096"/>
      <c r="Y12" s="1096"/>
      <c r="Z12" s="1097"/>
      <c r="AC12" s="1100" t="s">
        <v>411</v>
      </c>
      <c r="AD12" s="1101"/>
      <c r="AE12" s="1101"/>
      <c r="AF12" s="1101"/>
      <c r="AG12" s="1101"/>
      <c r="AH12" s="1102"/>
      <c r="AJ12" s="1092" t="s">
        <v>425</v>
      </c>
      <c r="AK12" s="1093"/>
      <c r="AL12" s="1093"/>
      <c r="AM12" s="1093"/>
      <c r="AN12" s="1093"/>
      <c r="AO12" s="1093"/>
      <c r="AP12" s="1094"/>
      <c r="AQ12" s="1095"/>
    </row>
    <row r="13" spans="1:43" ht="16" thickBot="1" x14ac:dyDescent="0.5">
      <c r="B13" s="334" t="s">
        <v>3</v>
      </c>
      <c r="D13" s="144" t="s">
        <v>230</v>
      </c>
      <c r="E13" s="137" t="s">
        <v>231</v>
      </c>
      <c r="F13" s="137" t="s">
        <v>232</v>
      </c>
      <c r="G13" s="1098" t="s">
        <v>233</v>
      </c>
      <c r="H13" s="1099"/>
      <c r="I13" s="342"/>
      <c r="J13" s="145" t="s">
        <v>3</v>
      </c>
      <c r="K13" s="137" t="s">
        <v>234</v>
      </c>
      <c r="L13" s="146" t="s">
        <v>232</v>
      </c>
      <c r="M13" s="142"/>
      <c r="N13" s="334" t="s">
        <v>3</v>
      </c>
      <c r="P13" s="144" t="s">
        <v>235</v>
      </c>
      <c r="Q13" s="335" t="s">
        <v>130</v>
      </c>
      <c r="R13" s="336" t="s">
        <v>236</v>
      </c>
      <c r="S13" s="146" t="s">
        <v>130</v>
      </c>
      <c r="T13" s="142"/>
      <c r="U13" s="139" t="s">
        <v>3</v>
      </c>
      <c r="W13" s="140" t="s">
        <v>235</v>
      </c>
      <c r="X13" s="141" t="s">
        <v>236</v>
      </c>
      <c r="Y13" s="337"/>
      <c r="Z13" s="141" t="s">
        <v>130</v>
      </c>
      <c r="AC13" s="1088" t="s">
        <v>412</v>
      </c>
      <c r="AD13" s="1089"/>
      <c r="AE13" s="1090"/>
      <c r="AF13" s="972"/>
      <c r="AG13" s="1088" t="s">
        <v>413</v>
      </c>
      <c r="AH13" s="1091"/>
      <c r="AJ13" s="1088" t="s">
        <v>412</v>
      </c>
      <c r="AK13" s="1089"/>
      <c r="AL13" s="1090"/>
      <c r="AM13" s="972"/>
      <c r="AN13" s="1088" t="s">
        <v>413</v>
      </c>
      <c r="AO13" s="1091"/>
      <c r="AP13" s="972"/>
      <c r="AQ13" s="983" t="s">
        <v>426</v>
      </c>
    </row>
    <row r="14" spans="1:43" ht="15" x14ac:dyDescent="0.4">
      <c r="B14" s="143"/>
      <c r="D14" s="144" t="s">
        <v>237</v>
      </c>
      <c r="E14" s="137" t="s">
        <v>237</v>
      </c>
      <c r="F14" s="137" t="s">
        <v>238</v>
      </c>
      <c r="G14" s="781" t="s">
        <v>3</v>
      </c>
      <c r="H14" s="782" t="s">
        <v>239</v>
      </c>
      <c r="I14" s="342"/>
      <c r="J14" s="145" t="s">
        <v>240</v>
      </c>
      <c r="K14" s="137" t="s">
        <v>237</v>
      </c>
      <c r="L14" s="146" t="s">
        <v>241</v>
      </c>
      <c r="M14" s="142"/>
      <c r="N14" s="143"/>
      <c r="P14" s="144"/>
      <c r="Q14" s="335" t="s">
        <v>286</v>
      </c>
      <c r="R14" s="336"/>
      <c r="S14" s="146" t="s">
        <v>286</v>
      </c>
      <c r="T14" s="142"/>
      <c r="U14" s="143"/>
      <c r="W14" s="144"/>
      <c r="X14" s="146"/>
      <c r="Y14" s="338"/>
      <c r="Z14" s="146" t="s">
        <v>286</v>
      </c>
      <c r="AC14" s="976" t="s">
        <v>414</v>
      </c>
      <c r="AD14" s="973" t="s">
        <v>415</v>
      </c>
      <c r="AE14" s="977" t="s">
        <v>240</v>
      </c>
      <c r="AF14" s="974"/>
      <c r="AG14" s="978" t="s">
        <v>416</v>
      </c>
      <c r="AH14" s="979" t="s">
        <v>417</v>
      </c>
      <c r="AJ14" s="976" t="s">
        <v>414</v>
      </c>
      <c r="AK14" s="973" t="s">
        <v>415</v>
      </c>
      <c r="AL14" s="977" t="s">
        <v>240</v>
      </c>
      <c r="AM14" s="974"/>
      <c r="AN14" s="978" t="s">
        <v>416</v>
      </c>
      <c r="AO14" s="979" t="s">
        <v>417</v>
      </c>
      <c r="AP14" s="974"/>
      <c r="AQ14" s="980"/>
    </row>
    <row r="15" spans="1:43" x14ac:dyDescent="0.3">
      <c r="I15" s="142"/>
      <c r="M15" s="142"/>
      <c r="N15" s="142"/>
      <c r="O15" s="142"/>
      <c r="P15" s="142"/>
      <c r="R15" s="142"/>
      <c r="S15" s="142"/>
      <c r="T15" s="142"/>
      <c r="U15" s="142"/>
      <c r="V15" s="142"/>
      <c r="W15" s="142"/>
      <c r="X15" s="142"/>
      <c r="Y15" s="142"/>
      <c r="Z15" s="142"/>
      <c r="AQ15" s="981"/>
    </row>
    <row r="16" spans="1:43" x14ac:dyDescent="0.3">
      <c r="A16" s="147" t="s">
        <v>58</v>
      </c>
      <c r="B16" s="148">
        <v>190</v>
      </c>
      <c r="C16" s="149"/>
      <c r="D16" s="150">
        <v>10</v>
      </c>
      <c r="E16" s="150">
        <v>0</v>
      </c>
      <c r="F16" s="150">
        <v>65</v>
      </c>
      <c r="G16" s="148">
        <v>75</v>
      </c>
      <c r="H16" s="151">
        <v>0.38461538461538464</v>
      </c>
      <c r="I16" s="149"/>
      <c r="J16" s="148">
        <v>120</v>
      </c>
      <c r="K16" s="150">
        <v>5</v>
      </c>
      <c r="L16" s="150">
        <v>115</v>
      </c>
      <c r="M16" s="149"/>
      <c r="N16" s="148">
        <v>190</v>
      </c>
      <c r="O16" s="149"/>
      <c r="P16" s="150">
        <v>180</v>
      </c>
      <c r="Q16" s="150">
        <v>20</v>
      </c>
      <c r="R16" s="150">
        <v>15</v>
      </c>
      <c r="S16" s="150">
        <v>10</v>
      </c>
      <c r="T16" s="149"/>
      <c r="U16" s="148">
        <v>95</v>
      </c>
      <c r="V16" s="149"/>
      <c r="W16" s="150">
        <v>70</v>
      </c>
      <c r="X16" s="150">
        <v>25</v>
      </c>
      <c r="Y16" s="149"/>
      <c r="Z16" s="150">
        <v>0</v>
      </c>
      <c r="AC16" s="975">
        <v>5.2631578947368418E-2</v>
      </c>
      <c r="AD16" s="975">
        <v>0.34210526315789475</v>
      </c>
      <c r="AE16" s="975">
        <v>0.63157894736842102</v>
      </c>
      <c r="AG16" s="975">
        <v>0.39473684210526316</v>
      </c>
      <c r="AH16" s="975">
        <v>0.63157894736842102</v>
      </c>
      <c r="AJ16" s="975">
        <v>4.0816326530612242E-2</v>
      </c>
      <c r="AK16" s="975">
        <v>0.26530612244897961</v>
      </c>
      <c r="AL16" s="975">
        <v>0.48979591836734693</v>
      </c>
      <c r="AN16" s="975">
        <v>0.30612244897959184</v>
      </c>
      <c r="AO16" s="975">
        <v>0.48979591836734693</v>
      </c>
      <c r="AQ16" s="982">
        <v>0.79591836734693877</v>
      </c>
    </row>
    <row r="17" spans="1:43" x14ac:dyDescent="0.3">
      <c r="A17" s="147" t="s">
        <v>12</v>
      </c>
      <c r="B17" s="148">
        <v>1390</v>
      </c>
      <c r="C17" s="149"/>
      <c r="D17" s="150">
        <v>255</v>
      </c>
      <c r="E17" s="150">
        <v>135</v>
      </c>
      <c r="F17" s="150">
        <v>480</v>
      </c>
      <c r="G17" s="148">
        <v>870</v>
      </c>
      <c r="H17" s="151">
        <v>0.62589928057553956</v>
      </c>
      <c r="I17" s="149"/>
      <c r="J17" s="148">
        <v>520</v>
      </c>
      <c r="K17" s="150">
        <v>20</v>
      </c>
      <c r="L17" s="150">
        <v>500</v>
      </c>
      <c r="M17" s="149"/>
      <c r="N17" s="148">
        <v>1390</v>
      </c>
      <c r="O17" s="149"/>
      <c r="P17" s="150">
        <v>985</v>
      </c>
      <c r="Q17" s="150">
        <v>290</v>
      </c>
      <c r="R17" s="150">
        <v>405</v>
      </c>
      <c r="S17" s="150">
        <v>295</v>
      </c>
      <c r="T17" s="149"/>
      <c r="U17" s="148">
        <v>665</v>
      </c>
      <c r="V17" s="149"/>
      <c r="W17" s="150">
        <v>430</v>
      </c>
      <c r="X17" s="150">
        <v>240</v>
      </c>
      <c r="Y17" s="149"/>
      <c r="Z17" s="150">
        <v>145</v>
      </c>
      <c r="AC17" s="975">
        <v>0.18345323741007194</v>
      </c>
      <c r="AD17" s="975">
        <v>0.44244604316546765</v>
      </c>
      <c r="AE17" s="975">
        <v>0.37410071942446044</v>
      </c>
      <c r="AG17" s="975">
        <v>0.62589928057553956</v>
      </c>
      <c r="AH17" s="975">
        <v>0.37410071942446044</v>
      </c>
      <c r="AJ17" s="975">
        <v>0.13636363636363635</v>
      </c>
      <c r="AK17" s="975">
        <v>0.32887700534759357</v>
      </c>
      <c r="AL17" s="975">
        <v>0.27807486631016043</v>
      </c>
      <c r="AN17" s="975">
        <v>0.46524064171122992</v>
      </c>
      <c r="AO17" s="975">
        <v>0.27807486631016043</v>
      </c>
      <c r="AQ17" s="982">
        <v>0.74331550802139035</v>
      </c>
    </row>
    <row r="18" spans="1:43" x14ac:dyDescent="0.3">
      <c r="A18" s="147" t="s">
        <v>59</v>
      </c>
      <c r="B18" s="148">
        <v>680</v>
      </c>
      <c r="C18" s="149"/>
      <c r="D18" s="150">
        <v>160</v>
      </c>
      <c r="E18" s="150">
        <v>5</v>
      </c>
      <c r="F18" s="150">
        <v>255</v>
      </c>
      <c r="G18" s="148">
        <v>420</v>
      </c>
      <c r="H18" s="151">
        <v>0.62222222222222223</v>
      </c>
      <c r="I18" s="149"/>
      <c r="J18" s="148">
        <v>255</v>
      </c>
      <c r="K18" s="150">
        <v>0</v>
      </c>
      <c r="L18" s="150">
        <v>255</v>
      </c>
      <c r="M18" s="149"/>
      <c r="N18" s="148">
        <v>680</v>
      </c>
      <c r="O18" s="149"/>
      <c r="P18" s="150">
        <v>510</v>
      </c>
      <c r="Q18" s="150">
        <v>115</v>
      </c>
      <c r="R18" s="150">
        <v>170</v>
      </c>
      <c r="S18" s="150">
        <v>85</v>
      </c>
      <c r="T18" s="149"/>
      <c r="U18" s="148">
        <v>275</v>
      </c>
      <c r="V18" s="149"/>
      <c r="W18" s="150">
        <v>100</v>
      </c>
      <c r="X18" s="150">
        <v>175</v>
      </c>
      <c r="Y18" s="149"/>
      <c r="Z18" s="150">
        <v>270</v>
      </c>
      <c r="AC18" s="975">
        <v>0.23529411764705882</v>
      </c>
      <c r="AD18" s="975">
        <v>0.38235294117647056</v>
      </c>
      <c r="AE18" s="975">
        <v>0.375</v>
      </c>
      <c r="AG18" s="975">
        <v>0.61764705882352944</v>
      </c>
      <c r="AH18" s="975">
        <v>0.375</v>
      </c>
      <c r="AJ18" s="975">
        <v>0.33684210526315789</v>
      </c>
      <c r="AK18" s="975">
        <v>0.54736842105263162</v>
      </c>
      <c r="AL18" s="975">
        <v>0.5368421052631579</v>
      </c>
      <c r="AN18" s="975">
        <v>0.88421052631578956</v>
      </c>
      <c r="AO18" s="975">
        <v>0.5368421052631579</v>
      </c>
      <c r="AQ18" s="982">
        <v>1.4210526315789473</v>
      </c>
    </row>
    <row r="19" spans="1:43" x14ac:dyDescent="0.3">
      <c r="A19" s="147" t="s">
        <v>60</v>
      </c>
      <c r="B19" s="148">
        <v>140</v>
      </c>
      <c r="C19" s="149"/>
      <c r="D19" s="150">
        <v>65</v>
      </c>
      <c r="E19" s="150">
        <v>15</v>
      </c>
      <c r="F19" s="150">
        <v>20</v>
      </c>
      <c r="G19" s="148">
        <v>100</v>
      </c>
      <c r="H19" s="151">
        <v>0.7142857142857143</v>
      </c>
      <c r="I19" s="149"/>
      <c r="J19" s="148">
        <v>40</v>
      </c>
      <c r="K19" s="150">
        <v>0</v>
      </c>
      <c r="L19" s="150">
        <v>40</v>
      </c>
      <c r="M19" s="149"/>
      <c r="N19" s="148">
        <v>140</v>
      </c>
      <c r="O19" s="149"/>
      <c r="P19" s="150">
        <v>60</v>
      </c>
      <c r="Q19" s="150">
        <v>30</v>
      </c>
      <c r="R19" s="150">
        <v>80</v>
      </c>
      <c r="S19" s="150">
        <v>40</v>
      </c>
      <c r="T19" s="149"/>
      <c r="U19" s="148">
        <v>15</v>
      </c>
      <c r="V19" s="149"/>
      <c r="W19" s="150">
        <v>15</v>
      </c>
      <c r="X19" s="150">
        <v>0</v>
      </c>
      <c r="Y19" s="149"/>
      <c r="Z19" s="150">
        <v>10</v>
      </c>
      <c r="AC19" s="975">
        <v>0.4642857142857143</v>
      </c>
      <c r="AD19" s="975">
        <v>0.25</v>
      </c>
      <c r="AE19" s="975">
        <v>0.2857142857142857</v>
      </c>
      <c r="AG19" s="975">
        <v>0.7142857142857143</v>
      </c>
      <c r="AH19" s="975">
        <v>0.2857142857142857</v>
      </c>
      <c r="AJ19" s="975">
        <v>1.8571428571428572</v>
      </c>
      <c r="AK19" s="975">
        <v>1</v>
      </c>
      <c r="AL19" s="975">
        <v>1.1428571428571428</v>
      </c>
      <c r="AN19" s="975">
        <v>2.8571428571428572</v>
      </c>
      <c r="AO19" s="975">
        <v>1.1428571428571428</v>
      </c>
      <c r="AQ19" s="982">
        <v>4</v>
      </c>
    </row>
    <row r="20" spans="1:43" x14ac:dyDescent="0.3">
      <c r="A20" s="147" t="s">
        <v>61</v>
      </c>
      <c r="B20" s="148">
        <v>2155</v>
      </c>
      <c r="C20" s="149"/>
      <c r="D20" s="150">
        <v>1125</v>
      </c>
      <c r="E20" s="150">
        <v>280</v>
      </c>
      <c r="F20" s="150">
        <v>300</v>
      </c>
      <c r="G20" s="148">
        <v>1705</v>
      </c>
      <c r="H20" s="151">
        <v>0.79118329466357307</v>
      </c>
      <c r="I20" s="149"/>
      <c r="J20" s="148">
        <v>450</v>
      </c>
      <c r="K20" s="150">
        <v>15</v>
      </c>
      <c r="L20" s="150">
        <v>435</v>
      </c>
      <c r="M20" s="149"/>
      <c r="N20" s="148">
        <v>2155</v>
      </c>
      <c r="O20" s="149"/>
      <c r="P20" s="150">
        <v>740</v>
      </c>
      <c r="Q20" s="150">
        <v>465</v>
      </c>
      <c r="R20" s="150">
        <v>1420</v>
      </c>
      <c r="S20" s="150">
        <v>1215</v>
      </c>
      <c r="T20" s="149"/>
      <c r="U20" s="148">
        <v>1045</v>
      </c>
      <c r="V20" s="149"/>
      <c r="W20" s="150">
        <v>380</v>
      </c>
      <c r="X20" s="150">
        <v>660</v>
      </c>
      <c r="Y20" s="149"/>
      <c r="Z20" s="150">
        <v>890</v>
      </c>
      <c r="AC20" s="975">
        <v>0.52204176334106733</v>
      </c>
      <c r="AD20" s="975">
        <v>0.26914153132250579</v>
      </c>
      <c r="AE20" s="975">
        <v>0.20881670533642691</v>
      </c>
      <c r="AG20" s="975">
        <v>0.79118329466357307</v>
      </c>
      <c r="AH20" s="975">
        <v>0.20881670533642691</v>
      </c>
      <c r="AJ20" s="975">
        <v>0.50904977375565608</v>
      </c>
      <c r="AK20" s="975">
        <v>0.26244343891402716</v>
      </c>
      <c r="AL20" s="975">
        <v>0.20361990950226244</v>
      </c>
      <c r="AN20" s="975">
        <v>0.77149321266968318</v>
      </c>
      <c r="AO20" s="975">
        <v>0.20361990950226244</v>
      </c>
      <c r="AQ20" s="982">
        <v>0.97511312217194557</v>
      </c>
    </row>
    <row r="21" spans="1:43" x14ac:dyDescent="0.3">
      <c r="A21" s="147" t="s">
        <v>62</v>
      </c>
      <c r="B21" s="148">
        <v>835</v>
      </c>
      <c r="C21" s="149"/>
      <c r="D21" s="150">
        <v>175</v>
      </c>
      <c r="E21" s="150">
        <v>30</v>
      </c>
      <c r="F21" s="150">
        <v>305</v>
      </c>
      <c r="G21" s="148">
        <v>510</v>
      </c>
      <c r="H21" s="151">
        <v>0.61445783132530118</v>
      </c>
      <c r="I21" s="149"/>
      <c r="J21" s="148">
        <v>320</v>
      </c>
      <c r="K21" s="150">
        <v>10</v>
      </c>
      <c r="L21" s="150">
        <v>310</v>
      </c>
      <c r="M21" s="149"/>
      <c r="N21" s="148">
        <v>835</v>
      </c>
      <c r="O21" s="149"/>
      <c r="P21" s="150">
        <v>620</v>
      </c>
      <c r="Q21" s="150">
        <v>125</v>
      </c>
      <c r="R21" s="150">
        <v>215</v>
      </c>
      <c r="S21" s="150">
        <v>40</v>
      </c>
      <c r="T21" s="149"/>
      <c r="U21" s="148">
        <v>1370</v>
      </c>
      <c r="V21" s="149"/>
      <c r="W21" s="150">
        <v>995</v>
      </c>
      <c r="X21" s="150">
        <v>375</v>
      </c>
      <c r="Y21" s="149"/>
      <c r="Z21" s="150">
        <v>145</v>
      </c>
      <c r="AC21" s="975">
        <v>0.20958083832335328</v>
      </c>
      <c r="AD21" s="975">
        <v>0.40119760479041916</v>
      </c>
      <c r="AE21" s="975">
        <v>0.38323353293413176</v>
      </c>
      <c r="AG21" s="975">
        <v>0.61077844311377238</v>
      </c>
      <c r="AH21" s="975">
        <v>0.38323353293413176</v>
      </c>
      <c r="AJ21" s="975">
        <v>0.330188679245283</v>
      </c>
      <c r="AK21" s="975">
        <v>0.63207547169811318</v>
      </c>
      <c r="AL21" s="975">
        <v>0.60377358490566035</v>
      </c>
      <c r="AN21" s="975">
        <v>0.96226415094339623</v>
      </c>
      <c r="AO21" s="975">
        <v>0.60377358490566035</v>
      </c>
      <c r="AQ21" s="982">
        <v>1.5660377358490565</v>
      </c>
    </row>
    <row r="22" spans="1:43" x14ac:dyDescent="0.3">
      <c r="A22" s="147" t="s">
        <v>63</v>
      </c>
      <c r="B22" s="148">
        <v>995</v>
      </c>
      <c r="C22" s="149"/>
      <c r="D22" s="150">
        <v>315</v>
      </c>
      <c r="E22" s="150">
        <v>55</v>
      </c>
      <c r="F22" s="150">
        <v>280</v>
      </c>
      <c r="G22" s="148">
        <v>650</v>
      </c>
      <c r="H22" s="151">
        <v>0.65326633165829151</v>
      </c>
      <c r="I22" s="149"/>
      <c r="J22" s="148">
        <v>345</v>
      </c>
      <c r="K22" s="150">
        <v>5</v>
      </c>
      <c r="L22" s="150">
        <v>340</v>
      </c>
      <c r="M22" s="149"/>
      <c r="N22" s="148">
        <v>995</v>
      </c>
      <c r="O22" s="149"/>
      <c r="P22" s="150">
        <v>625</v>
      </c>
      <c r="Q22" s="150">
        <v>185</v>
      </c>
      <c r="R22" s="150">
        <v>370</v>
      </c>
      <c r="S22" s="150">
        <v>315</v>
      </c>
      <c r="T22" s="149"/>
      <c r="U22" s="148">
        <v>395</v>
      </c>
      <c r="V22" s="149"/>
      <c r="W22" s="150">
        <v>265</v>
      </c>
      <c r="X22" s="150">
        <v>130</v>
      </c>
      <c r="Y22" s="149"/>
      <c r="Z22" s="150">
        <v>155</v>
      </c>
      <c r="AC22" s="975">
        <v>0.3165829145728643</v>
      </c>
      <c r="AD22" s="975">
        <v>0.33668341708542715</v>
      </c>
      <c r="AE22" s="975">
        <v>0.34673366834170855</v>
      </c>
      <c r="AG22" s="975">
        <v>0.6532663316582914</v>
      </c>
      <c r="AH22" s="975">
        <v>0.34673366834170855</v>
      </c>
      <c r="AJ22" s="975">
        <v>0.3559322033898305</v>
      </c>
      <c r="AK22" s="975">
        <v>0.37853107344632769</v>
      </c>
      <c r="AL22" s="975">
        <v>0.38983050847457629</v>
      </c>
      <c r="AN22" s="975">
        <v>0.7344632768361582</v>
      </c>
      <c r="AO22" s="975">
        <v>0.38983050847457629</v>
      </c>
      <c r="AQ22" s="982">
        <v>1.1242937853107344</v>
      </c>
    </row>
    <row r="23" spans="1:43" x14ac:dyDescent="0.3">
      <c r="A23" s="147" t="s">
        <v>64</v>
      </c>
      <c r="B23" s="148">
        <v>1410</v>
      </c>
      <c r="C23" s="149"/>
      <c r="D23" s="150">
        <v>200</v>
      </c>
      <c r="E23" s="150">
        <v>90</v>
      </c>
      <c r="F23" s="150">
        <v>735</v>
      </c>
      <c r="G23" s="148">
        <v>1025</v>
      </c>
      <c r="H23" s="151">
        <v>0.72438162544169615</v>
      </c>
      <c r="I23" s="149"/>
      <c r="J23" s="148">
        <v>390</v>
      </c>
      <c r="K23" s="150">
        <v>70</v>
      </c>
      <c r="L23" s="150">
        <v>320</v>
      </c>
      <c r="M23" s="149"/>
      <c r="N23" s="148">
        <v>1410</v>
      </c>
      <c r="O23" s="149"/>
      <c r="P23" s="150">
        <v>1050</v>
      </c>
      <c r="Q23" s="150">
        <v>185</v>
      </c>
      <c r="R23" s="150">
        <v>360</v>
      </c>
      <c r="S23" s="150">
        <v>335</v>
      </c>
      <c r="T23" s="149"/>
      <c r="U23" s="148">
        <v>1495</v>
      </c>
      <c r="V23" s="149"/>
      <c r="W23" s="150">
        <v>830</v>
      </c>
      <c r="X23" s="150">
        <v>665</v>
      </c>
      <c r="Y23" s="149"/>
      <c r="Z23" s="150">
        <v>1070</v>
      </c>
      <c r="AC23" s="975">
        <v>0.14184397163120568</v>
      </c>
      <c r="AD23" s="975">
        <v>0.58510638297872342</v>
      </c>
      <c r="AE23" s="975">
        <v>0.27659574468085107</v>
      </c>
      <c r="AG23" s="975">
        <v>0.72695035460992907</v>
      </c>
      <c r="AH23" s="975">
        <v>0.27659574468085107</v>
      </c>
      <c r="AJ23" s="975">
        <v>0.20202020202020202</v>
      </c>
      <c r="AK23" s="975">
        <v>0.83333333333333337</v>
      </c>
      <c r="AL23" s="975">
        <v>0.39393939393939392</v>
      </c>
      <c r="AN23" s="975">
        <v>1.0353535353535355</v>
      </c>
      <c r="AO23" s="975">
        <v>0.39393939393939392</v>
      </c>
      <c r="AQ23" s="982">
        <v>1.4292929292929295</v>
      </c>
    </row>
    <row r="24" spans="1:43" x14ac:dyDescent="0.3">
      <c r="A24" s="147" t="s">
        <v>65</v>
      </c>
      <c r="B24" s="148">
        <v>1225</v>
      </c>
      <c r="C24" s="149"/>
      <c r="D24" s="150">
        <v>375</v>
      </c>
      <c r="E24" s="150">
        <v>20</v>
      </c>
      <c r="F24" s="150">
        <v>410</v>
      </c>
      <c r="G24" s="148">
        <v>805</v>
      </c>
      <c r="H24" s="151">
        <v>0.65714285714285714</v>
      </c>
      <c r="I24" s="149"/>
      <c r="J24" s="148">
        <v>420</v>
      </c>
      <c r="K24" s="150">
        <v>0</v>
      </c>
      <c r="L24" s="150">
        <v>420</v>
      </c>
      <c r="M24" s="149"/>
      <c r="N24" s="148">
        <v>1225</v>
      </c>
      <c r="O24" s="149"/>
      <c r="P24" s="150">
        <v>835</v>
      </c>
      <c r="Q24" s="150">
        <v>280</v>
      </c>
      <c r="R24" s="150">
        <v>390</v>
      </c>
      <c r="S24" s="150">
        <v>175</v>
      </c>
      <c r="T24" s="149"/>
      <c r="U24" s="148">
        <v>590</v>
      </c>
      <c r="V24" s="149"/>
      <c r="W24" s="150">
        <v>460</v>
      </c>
      <c r="X24" s="150">
        <v>130</v>
      </c>
      <c r="Y24" s="149"/>
      <c r="Z24" s="150">
        <v>155</v>
      </c>
      <c r="AC24" s="975">
        <v>0.30612244897959184</v>
      </c>
      <c r="AD24" s="975">
        <v>0.3510204081632653</v>
      </c>
      <c r="AE24" s="975">
        <v>0.34285714285714286</v>
      </c>
      <c r="AG24" s="975">
        <v>0.65714285714285714</v>
      </c>
      <c r="AH24" s="975">
        <v>0.34285714285714286</v>
      </c>
      <c r="AJ24" s="975">
        <v>0.58139534883720934</v>
      </c>
      <c r="AK24" s="975">
        <v>0.66666666666666663</v>
      </c>
      <c r="AL24" s="975">
        <v>0.65116279069767447</v>
      </c>
      <c r="AN24" s="975">
        <v>1.248062015503876</v>
      </c>
      <c r="AO24" s="975">
        <v>0.65116279069767447</v>
      </c>
      <c r="AQ24" s="982">
        <v>1.8992248062015504</v>
      </c>
    </row>
    <row r="25" spans="1:43" x14ac:dyDescent="0.3">
      <c r="A25" s="147" t="s">
        <v>66</v>
      </c>
      <c r="B25" s="148">
        <v>620</v>
      </c>
      <c r="C25" s="149"/>
      <c r="D25" s="150">
        <v>120</v>
      </c>
      <c r="E25" s="150">
        <v>10</v>
      </c>
      <c r="F25" s="150">
        <v>235</v>
      </c>
      <c r="G25" s="148">
        <v>365</v>
      </c>
      <c r="H25" s="151">
        <v>0.5934959349593496</v>
      </c>
      <c r="I25" s="149"/>
      <c r="J25" s="148">
        <v>250</v>
      </c>
      <c r="K25" s="150">
        <v>0</v>
      </c>
      <c r="L25" s="150">
        <v>250</v>
      </c>
      <c r="M25" s="149"/>
      <c r="N25" s="148">
        <v>620</v>
      </c>
      <c r="O25" s="149"/>
      <c r="P25" s="150">
        <v>490</v>
      </c>
      <c r="Q25" s="150">
        <v>125</v>
      </c>
      <c r="R25" s="150">
        <v>135</v>
      </c>
      <c r="S25" s="150">
        <v>100</v>
      </c>
      <c r="T25" s="149"/>
      <c r="U25" s="148">
        <v>380</v>
      </c>
      <c r="V25" s="149"/>
      <c r="W25" s="150">
        <v>275</v>
      </c>
      <c r="X25" s="150">
        <v>105</v>
      </c>
      <c r="Y25" s="149"/>
      <c r="Z25" s="150">
        <v>160</v>
      </c>
      <c r="AC25" s="975">
        <v>0.19354838709677419</v>
      </c>
      <c r="AD25" s="975">
        <v>0.39516129032258063</v>
      </c>
      <c r="AE25" s="975">
        <v>0.40322580645161288</v>
      </c>
      <c r="AG25" s="975">
        <v>0.58870967741935476</v>
      </c>
      <c r="AH25" s="975">
        <v>0.40322580645161288</v>
      </c>
      <c r="AJ25" s="975">
        <v>0.42105263157894735</v>
      </c>
      <c r="AK25" s="975">
        <v>0.85964912280701755</v>
      </c>
      <c r="AL25" s="975">
        <v>0.8771929824561403</v>
      </c>
      <c r="AN25" s="975">
        <v>1.2807017543859649</v>
      </c>
      <c r="AO25" s="975">
        <v>0.8771929824561403</v>
      </c>
      <c r="AQ25" s="982">
        <v>2.1578947368421053</v>
      </c>
    </row>
    <row r="26" spans="1:43" x14ac:dyDescent="0.3">
      <c r="A26" s="147" t="s">
        <v>67</v>
      </c>
      <c r="B26" s="148">
        <v>925</v>
      </c>
      <c r="C26" s="149"/>
      <c r="D26" s="150">
        <v>315</v>
      </c>
      <c r="E26" s="150">
        <v>20</v>
      </c>
      <c r="F26" s="150">
        <v>245</v>
      </c>
      <c r="G26" s="148">
        <v>580</v>
      </c>
      <c r="H26" s="151">
        <v>0.62365591397849462</v>
      </c>
      <c r="I26" s="149"/>
      <c r="J26" s="148">
        <v>350</v>
      </c>
      <c r="K26" s="150">
        <v>90</v>
      </c>
      <c r="L26" s="150">
        <v>260</v>
      </c>
      <c r="M26" s="149"/>
      <c r="N26" s="148">
        <v>925</v>
      </c>
      <c r="O26" s="149"/>
      <c r="P26" s="150">
        <v>500</v>
      </c>
      <c r="Q26" s="150">
        <v>105</v>
      </c>
      <c r="R26" s="150">
        <v>425</v>
      </c>
      <c r="S26" s="150">
        <v>230</v>
      </c>
      <c r="T26" s="149"/>
      <c r="U26" s="148">
        <v>400</v>
      </c>
      <c r="V26" s="149"/>
      <c r="W26" s="150">
        <v>215</v>
      </c>
      <c r="X26" s="150">
        <v>185</v>
      </c>
      <c r="Y26" s="149"/>
      <c r="Z26" s="150">
        <v>145</v>
      </c>
      <c r="AC26" s="975">
        <v>0.34054054054054056</v>
      </c>
      <c r="AD26" s="975">
        <v>0.2864864864864865</v>
      </c>
      <c r="AE26" s="975">
        <v>0.3783783783783784</v>
      </c>
      <c r="AG26" s="975">
        <v>0.62702702702702706</v>
      </c>
      <c r="AH26" s="975">
        <v>0.3783783783783784</v>
      </c>
      <c r="AJ26" s="975">
        <v>0.31818181818181818</v>
      </c>
      <c r="AK26" s="975">
        <v>0.26767676767676768</v>
      </c>
      <c r="AL26" s="975">
        <v>0.35353535353535354</v>
      </c>
      <c r="AN26" s="975">
        <v>0.58585858585858586</v>
      </c>
      <c r="AO26" s="975">
        <v>0.35353535353535354</v>
      </c>
      <c r="AQ26" s="982">
        <v>0.93939393939393945</v>
      </c>
    </row>
    <row r="27" spans="1:43" x14ac:dyDescent="0.3">
      <c r="A27" s="147" t="s">
        <v>68</v>
      </c>
      <c r="B27" s="148">
        <v>9600</v>
      </c>
      <c r="C27" s="149"/>
      <c r="D27" s="150">
        <v>2520</v>
      </c>
      <c r="E27" s="150">
        <v>1525</v>
      </c>
      <c r="F27" s="150">
        <v>1395</v>
      </c>
      <c r="G27" s="148">
        <v>5440</v>
      </c>
      <c r="H27" s="151">
        <v>0.56666666666666665</v>
      </c>
      <c r="I27" s="149"/>
      <c r="J27" s="148">
        <v>4160</v>
      </c>
      <c r="K27" s="150">
        <v>270</v>
      </c>
      <c r="L27" s="150">
        <v>3890</v>
      </c>
      <c r="M27" s="149"/>
      <c r="N27" s="148">
        <v>9600</v>
      </c>
      <c r="O27" s="149"/>
      <c r="P27" s="150">
        <v>5285</v>
      </c>
      <c r="Q27" s="150">
        <v>3010</v>
      </c>
      <c r="R27" s="150">
        <v>4315</v>
      </c>
      <c r="S27" s="150">
        <v>3170</v>
      </c>
      <c r="T27" s="149"/>
      <c r="U27" s="148">
        <v>9825</v>
      </c>
      <c r="V27" s="149"/>
      <c r="W27" s="150">
        <v>4285</v>
      </c>
      <c r="X27" s="150">
        <v>5540</v>
      </c>
      <c r="Y27" s="149"/>
      <c r="Z27" s="150">
        <v>8520</v>
      </c>
      <c r="AC27" s="975">
        <v>0.26250000000000001</v>
      </c>
      <c r="AD27" s="975">
        <v>0.30416666666666664</v>
      </c>
      <c r="AE27" s="975">
        <v>0.43333333333333335</v>
      </c>
      <c r="AG27" s="975">
        <v>0.56666666666666665</v>
      </c>
      <c r="AH27" s="975">
        <v>0.43333333333333335</v>
      </c>
      <c r="AJ27" s="975">
        <v>0.41895261845386533</v>
      </c>
      <c r="AK27" s="975">
        <v>0.48545303408146301</v>
      </c>
      <c r="AL27" s="975">
        <v>0.69160432252701576</v>
      </c>
      <c r="AN27" s="975">
        <v>0.90440565253532834</v>
      </c>
      <c r="AO27" s="975">
        <v>0.69160432252701576</v>
      </c>
      <c r="AQ27" s="982">
        <v>1.5960099750623442</v>
      </c>
    </row>
    <row r="28" spans="1:43" x14ac:dyDescent="0.3">
      <c r="A28" s="147" t="s">
        <v>69</v>
      </c>
      <c r="B28" s="148">
        <v>560</v>
      </c>
      <c r="C28" s="149"/>
      <c r="D28" s="150">
        <v>180</v>
      </c>
      <c r="E28" s="150">
        <v>60</v>
      </c>
      <c r="F28" s="150">
        <v>155</v>
      </c>
      <c r="G28" s="148">
        <v>395</v>
      </c>
      <c r="H28" s="151">
        <v>0.69911504424778759</v>
      </c>
      <c r="I28" s="149"/>
      <c r="J28" s="148">
        <v>170</v>
      </c>
      <c r="K28" s="150">
        <v>15</v>
      </c>
      <c r="L28" s="150">
        <v>155</v>
      </c>
      <c r="M28" s="149"/>
      <c r="N28" s="148">
        <v>560</v>
      </c>
      <c r="O28" s="149"/>
      <c r="P28" s="150">
        <v>310</v>
      </c>
      <c r="Q28" s="150">
        <v>55</v>
      </c>
      <c r="R28" s="150">
        <v>250</v>
      </c>
      <c r="S28" s="150">
        <v>150</v>
      </c>
      <c r="T28" s="149"/>
      <c r="U28" s="148">
        <v>90</v>
      </c>
      <c r="V28" s="149"/>
      <c r="W28" s="150">
        <v>60</v>
      </c>
      <c r="X28" s="150">
        <v>30</v>
      </c>
      <c r="Y28" s="149"/>
      <c r="Z28" s="150">
        <v>20</v>
      </c>
      <c r="AC28" s="975">
        <v>0.32142857142857145</v>
      </c>
      <c r="AD28" s="975">
        <v>0.38392857142857145</v>
      </c>
      <c r="AE28" s="975">
        <v>0.30357142857142855</v>
      </c>
      <c r="AG28" s="975">
        <v>0.7053571428571429</v>
      </c>
      <c r="AH28" s="975">
        <v>0.30357142857142855</v>
      </c>
      <c r="AJ28" s="975">
        <v>0.20224719101123595</v>
      </c>
      <c r="AK28" s="975">
        <v>0.24157303370786518</v>
      </c>
      <c r="AL28" s="975">
        <v>0.19101123595505617</v>
      </c>
      <c r="AN28" s="975">
        <v>0.4438202247191011</v>
      </c>
      <c r="AO28" s="975">
        <v>0.19101123595505617</v>
      </c>
      <c r="AQ28" s="982">
        <v>0.6348314606741573</v>
      </c>
    </row>
    <row r="29" spans="1:43" x14ac:dyDescent="0.3">
      <c r="A29" s="147" t="s">
        <v>70</v>
      </c>
      <c r="B29" s="148">
        <v>2545</v>
      </c>
      <c r="C29" s="149"/>
      <c r="D29" s="150">
        <v>540</v>
      </c>
      <c r="E29" s="150">
        <v>190</v>
      </c>
      <c r="F29" s="150">
        <v>1220</v>
      </c>
      <c r="G29" s="148">
        <v>1950</v>
      </c>
      <c r="H29" s="151">
        <v>0.76771653543307083</v>
      </c>
      <c r="I29" s="149"/>
      <c r="J29" s="148">
        <v>590</v>
      </c>
      <c r="K29" s="150">
        <v>80</v>
      </c>
      <c r="L29" s="150">
        <v>510</v>
      </c>
      <c r="M29" s="149"/>
      <c r="N29" s="148">
        <v>2545</v>
      </c>
      <c r="O29" s="149"/>
      <c r="P29" s="150">
        <v>1730</v>
      </c>
      <c r="Q29" s="150">
        <v>745</v>
      </c>
      <c r="R29" s="150">
        <v>810</v>
      </c>
      <c r="S29" s="150">
        <v>575</v>
      </c>
      <c r="T29" s="149"/>
      <c r="U29" s="148">
        <v>3295</v>
      </c>
      <c r="V29" s="149"/>
      <c r="W29" s="150">
        <v>2290</v>
      </c>
      <c r="X29" s="150">
        <v>1010</v>
      </c>
      <c r="Y29" s="149"/>
      <c r="Z29" s="150">
        <v>1760</v>
      </c>
      <c r="AC29" s="975">
        <v>0.21218074656188604</v>
      </c>
      <c r="AD29" s="975">
        <v>0.55402750491159136</v>
      </c>
      <c r="AE29" s="975">
        <v>0.23182711198428291</v>
      </c>
      <c r="AG29" s="975">
        <v>0.76620825147347738</v>
      </c>
      <c r="AH29" s="975">
        <v>0.23182711198428291</v>
      </c>
      <c r="AJ29" s="975">
        <v>0.61016949152542377</v>
      </c>
      <c r="AK29" s="975">
        <v>1.5932203389830508</v>
      </c>
      <c r="AL29" s="975">
        <v>0.66666666666666663</v>
      </c>
      <c r="AN29" s="975">
        <v>2.2033898305084745</v>
      </c>
      <c r="AO29" s="975">
        <v>0.66666666666666663</v>
      </c>
      <c r="AQ29" s="982">
        <v>2.870056497175141</v>
      </c>
    </row>
    <row r="30" spans="1:43" x14ac:dyDescent="0.3">
      <c r="A30" s="147" t="s">
        <v>72</v>
      </c>
      <c r="B30" s="148">
        <v>710</v>
      </c>
      <c r="C30" s="149"/>
      <c r="D30" s="150">
        <v>215</v>
      </c>
      <c r="E30" s="150">
        <v>60</v>
      </c>
      <c r="F30" s="150">
        <v>235</v>
      </c>
      <c r="G30" s="148">
        <v>510</v>
      </c>
      <c r="H30" s="151">
        <v>0.71830985915492962</v>
      </c>
      <c r="I30" s="149"/>
      <c r="J30" s="148">
        <v>200</v>
      </c>
      <c r="K30" s="150">
        <v>5</v>
      </c>
      <c r="L30" s="150">
        <v>195</v>
      </c>
      <c r="M30" s="149"/>
      <c r="N30" s="148">
        <v>710</v>
      </c>
      <c r="O30" s="149"/>
      <c r="P30" s="150">
        <v>430</v>
      </c>
      <c r="Q30" s="150">
        <v>205</v>
      </c>
      <c r="R30" s="150">
        <v>280</v>
      </c>
      <c r="S30" s="150">
        <v>185</v>
      </c>
      <c r="T30" s="149"/>
      <c r="U30" s="148">
        <v>325</v>
      </c>
      <c r="V30" s="149"/>
      <c r="W30" s="150">
        <v>215</v>
      </c>
      <c r="X30" s="150">
        <v>110</v>
      </c>
      <c r="Y30" s="149"/>
      <c r="Z30" s="150">
        <v>260</v>
      </c>
      <c r="AC30" s="975">
        <v>0.30281690140845069</v>
      </c>
      <c r="AD30" s="975">
        <v>0.41549295774647887</v>
      </c>
      <c r="AE30" s="975">
        <v>0.28169014084507044</v>
      </c>
      <c r="AG30" s="975">
        <v>0.71830985915492951</v>
      </c>
      <c r="AH30" s="975">
        <v>0.28169014084507044</v>
      </c>
      <c r="AJ30" s="975">
        <v>0.24022346368715083</v>
      </c>
      <c r="AK30" s="975">
        <v>0.32960893854748602</v>
      </c>
      <c r="AL30" s="975">
        <v>0.22346368715083798</v>
      </c>
      <c r="AN30" s="975">
        <v>0.56983240223463683</v>
      </c>
      <c r="AO30" s="975">
        <v>0.22346368715083798</v>
      </c>
      <c r="AQ30" s="982">
        <v>0.7932960893854748</v>
      </c>
    </row>
    <row r="31" spans="1:43" x14ac:dyDescent="0.3">
      <c r="A31" s="147" t="s">
        <v>73</v>
      </c>
      <c r="B31" s="148">
        <v>1395</v>
      </c>
      <c r="C31" s="149"/>
      <c r="D31" s="150">
        <v>265</v>
      </c>
      <c r="E31" s="150">
        <v>95</v>
      </c>
      <c r="F31" s="150">
        <v>490</v>
      </c>
      <c r="G31" s="148">
        <v>850</v>
      </c>
      <c r="H31" s="151">
        <v>0.60931899641577059</v>
      </c>
      <c r="I31" s="149"/>
      <c r="J31" s="148">
        <v>545</v>
      </c>
      <c r="K31" s="150">
        <v>90</v>
      </c>
      <c r="L31" s="150">
        <v>455</v>
      </c>
      <c r="M31" s="149"/>
      <c r="N31" s="148">
        <v>1395</v>
      </c>
      <c r="O31" s="149"/>
      <c r="P31" s="150">
        <v>945</v>
      </c>
      <c r="Q31" s="150">
        <v>365</v>
      </c>
      <c r="R31" s="150">
        <v>450</v>
      </c>
      <c r="S31" s="150">
        <v>250</v>
      </c>
      <c r="T31" s="149"/>
      <c r="U31" s="148">
        <v>520</v>
      </c>
      <c r="V31" s="149"/>
      <c r="W31" s="150">
        <v>340</v>
      </c>
      <c r="X31" s="150">
        <v>180</v>
      </c>
      <c r="Y31" s="149"/>
      <c r="Z31" s="150">
        <v>165</v>
      </c>
      <c r="AC31" s="975">
        <v>0.18996415770609318</v>
      </c>
      <c r="AD31" s="975">
        <v>0.41935483870967744</v>
      </c>
      <c r="AE31" s="975">
        <v>0.39068100358422941</v>
      </c>
      <c r="AG31" s="975">
        <v>0.60931899641577059</v>
      </c>
      <c r="AH31" s="975">
        <v>0.39068100358422941</v>
      </c>
      <c r="AJ31" s="975">
        <v>0.32121212121212123</v>
      </c>
      <c r="AK31" s="975">
        <v>0.70909090909090911</v>
      </c>
      <c r="AL31" s="975">
        <v>0.66060606060606064</v>
      </c>
      <c r="AN31" s="975">
        <v>1.0303030303030303</v>
      </c>
      <c r="AO31" s="975">
        <v>0.66060606060606064</v>
      </c>
      <c r="AQ31" s="982">
        <v>1.6909090909090909</v>
      </c>
    </row>
    <row r="32" spans="1:43" x14ac:dyDescent="0.3">
      <c r="A32" s="147" t="s">
        <v>74</v>
      </c>
      <c r="B32" s="148">
        <v>1250</v>
      </c>
      <c r="C32" s="149"/>
      <c r="D32" s="150">
        <v>285</v>
      </c>
      <c r="E32" s="150">
        <v>80</v>
      </c>
      <c r="F32" s="150">
        <v>430</v>
      </c>
      <c r="G32" s="148">
        <v>795</v>
      </c>
      <c r="H32" s="151">
        <v>0.63346613545816732</v>
      </c>
      <c r="I32" s="149"/>
      <c r="J32" s="148">
        <v>460</v>
      </c>
      <c r="K32" s="150">
        <v>0</v>
      </c>
      <c r="L32" s="150">
        <v>460</v>
      </c>
      <c r="M32" s="149"/>
      <c r="N32" s="148">
        <v>1250</v>
      </c>
      <c r="O32" s="149"/>
      <c r="P32" s="150">
        <v>885</v>
      </c>
      <c r="Q32" s="150">
        <v>160</v>
      </c>
      <c r="R32" s="150">
        <v>360</v>
      </c>
      <c r="S32" s="150">
        <v>215</v>
      </c>
      <c r="T32" s="149"/>
      <c r="U32" s="148">
        <v>475</v>
      </c>
      <c r="V32" s="149"/>
      <c r="W32" s="150">
        <v>325</v>
      </c>
      <c r="X32" s="150">
        <v>150</v>
      </c>
      <c r="Y32" s="149"/>
      <c r="Z32" s="150">
        <v>290</v>
      </c>
      <c r="AC32" s="975">
        <v>0.22800000000000001</v>
      </c>
      <c r="AD32" s="975">
        <v>0.40799999999999997</v>
      </c>
      <c r="AE32" s="975">
        <v>0.36799999999999999</v>
      </c>
      <c r="AG32" s="975">
        <v>0.63600000000000001</v>
      </c>
      <c r="AH32" s="975">
        <v>0.36799999999999999</v>
      </c>
      <c r="AJ32" s="975">
        <v>0.76</v>
      </c>
      <c r="AK32" s="975">
        <v>1.36</v>
      </c>
      <c r="AL32" s="975">
        <v>1.2266666666666666</v>
      </c>
      <c r="AN32" s="975">
        <v>2.12</v>
      </c>
      <c r="AO32" s="975">
        <v>1.2266666666666666</v>
      </c>
      <c r="AQ32" s="982">
        <v>3.3466666666666667</v>
      </c>
    </row>
    <row r="33" spans="1:43" x14ac:dyDescent="0.3">
      <c r="A33" s="147" t="s">
        <v>76</v>
      </c>
      <c r="B33" s="148">
        <v>18415</v>
      </c>
      <c r="C33" s="149"/>
      <c r="D33" s="150">
        <v>6990</v>
      </c>
      <c r="E33" s="150">
        <v>5100</v>
      </c>
      <c r="F33" s="150">
        <v>2280</v>
      </c>
      <c r="G33" s="148">
        <v>14370</v>
      </c>
      <c r="H33" s="151">
        <v>0.78013029315960913</v>
      </c>
      <c r="I33" s="149"/>
      <c r="J33" s="148">
        <v>4050</v>
      </c>
      <c r="K33" s="150">
        <v>2390</v>
      </c>
      <c r="L33" s="150">
        <v>1660</v>
      </c>
      <c r="M33" s="149"/>
      <c r="N33" s="148">
        <v>18415</v>
      </c>
      <c r="O33" s="149"/>
      <c r="P33" s="150">
        <v>3940</v>
      </c>
      <c r="Q33" s="150">
        <v>2940</v>
      </c>
      <c r="R33" s="150">
        <v>14475</v>
      </c>
      <c r="S33" s="150">
        <v>12455</v>
      </c>
      <c r="T33" s="149"/>
      <c r="U33" s="148">
        <v>19060</v>
      </c>
      <c r="V33" s="149"/>
      <c r="W33" s="150">
        <v>2810</v>
      </c>
      <c r="X33" s="150">
        <v>16245</v>
      </c>
      <c r="Y33" s="149"/>
      <c r="Z33" s="150">
        <v>18875</v>
      </c>
      <c r="AC33" s="975">
        <v>0.37958186261200111</v>
      </c>
      <c r="AD33" s="975">
        <v>0.40076024979636166</v>
      </c>
      <c r="AE33" s="975">
        <v>0.21992940537605213</v>
      </c>
      <c r="AG33" s="975">
        <v>0.78034211240836271</v>
      </c>
      <c r="AH33" s="975">
        <v>0.21992940537605213</v>
      </c>
      <c r="AJ33" s="975">
        <v>0.44850818094321465</v>
      </c>
      <c r="AK33" s="975">
        <v>0.4735322425409047</v>
      </c>
      <c r="AL33" s="975">
        <v>0.25986525505293551</v>
      </c>
      <c r="AN33" s="975">
        <v>0.9220404234841193</v>
      </c>
      <c r="AO33" s="975">
        <v>0.25986525505293551</v>
      </c>
      <c r="AQ33" s="982">
        <v>1.1819056785370547</v>
      </c>
    </row>
    <row r="34" spans="1:43" x14ac:dyDescent="0.3">
      <c r="A34" s="147" t="s">
        <v>78</v>
      </c>
      <c r="B34" s="148">
        <v>1725</v>
      </c>
      <c r="C34" s="149"/>
      <c r="D34" s="150">
        <v>625</v>
      </c>
      <c r="E34" s="150">
        <v>75</v>
      </c>
      <c r="F34" s="150">
        <v>545</v>
      </c>
      <c r="G34" s="148">
        <v>1245</v>
      </c>
      <c r="H34" s="151">
        <v>0.71965317919075145</v>
      </c>
      <c r="I34" s="149"/>
      <c r="J34" s="148">
        <v>485</v>
      </c>
      <c r="K34" s="150">
        <v>0</v>
      </c>
      <c r="L34" s="150">
        <v>485</v>
      </c>
      <c r="M34" s="149"/>
      <c r="N34" s="148">
        <v>1725</v>
      </c>
      <c r="O34" s="149"/>
      <c r="P34" s="150">
        <v>1025</v>
      </c>
      <c r="Q34" s="150">
        <v>500</v>
      </c>
      <c r="R34" s="150">
        <v>700</v>
      </c>
      <c r="S34" s="150">
        <v>530</v>
      </c>
      <c r="T34" s="149"/>
      <c r="U34" s="148">
        <v>935</v>
      </c>
      <c r="V34" s="149"/>
      <c r="W34" s="150">
        <v>585</v>
      </c>
      <c r="X34" s="150">
        <v>355</v>
      </c>
      <c r="Y34" s="149"/>
      <c r="Z34" s="150">
        <v>335</v>
      </c>
      <c r="AC34" s="975">
        <v>0.36231884057971014</v>
      </c>
      <c r="AD34" s="975">
        <v>0.35942028985507246</v>
      </c>
      <c r="AE34" s="975">
        <v>0.28115942028985508</v>
      </c>
      <c r="AG34" s="975">
        <v>0.72173913043478266</v>
      </c>
      <c r="AH34" s="975">
        <v>0.28115942028985508</v>
      </c>
      <c r="AJ34" s="975">
        <v>0.47348484848484851</v>
      </c>
      <c r="AK34" s="975">
        <v>0.46969696969696972</v>
      </c>
      <c r="AL34" s="975">
        <v>0.36742424242424243</v>
      </c>
      <c r="AN34" s="975">
        <v>0.94318181818181823</v>
      </c>
      <c r="AO34" s="975">
        <v>0.36742424242424243</v>
      </c>
      <c r="AQ34" s="982">
        <v>1.3106060606060606</v>
      </c>
    </row>
    <row r="35" spans="1:43" x14ac:dyDescent="0.3">
      <c r="A35" s="147" t="s">
        <v>79</v>
      </c>
      <c r="B35" s="148">
        <v>775</v>
      </c>
      <c r="C35" s="149"/>
      <c r="D35" s="150">
        <v>260</v>
      </c>
      <c r="E35" s="150">
        <v>80</v>
      </c>
      <c r="F35" s="150">
        <v>225</v>
      </c>
      <c r="G35" s="148">
        <v>565</v>
      </c>
      <c r="H35" s="151">
        <v>0.73376623376623373</v>
      </c>
      <c r="I35" s="149"/>
      <c r="J35" s="148">
        <v>205</v>
      </c>
      <c r="K35" s="150">
        <v>20</v>
      </c>
      <c r="L35" s="150">
        <v>185</v>
      </c>
      <c r="M35" s="149"/>
      <c r="N35" s="148">
        <v>775</v>
      </c>
      <c r="O35" s="149"/>
      <c r="P35" s="150">
        <v>410</v>
      </c>
      <c r="Q35" s="150">
        <v>135</v>
      </c>
      <c r="R35" s="150">
        <v>365</v>
      </c>
      <c r="S35" s="150">
        <v>215</v>
      </c>
      <c r="T35" s="149"/>
      <c r="U35" s="148">
        <v>0</v>
      </c>
      <c r="V35" s="149"/>
      <c r="W35" s="150">
        <v>0</v>
      </c>
      <c r="X35" s="150">
        <v>0</v>
      </c>
      <c r="Y35" s="149"/>
      <c r="Z35" s="150">
        <v>0</v>
      </c>
      <c r="AC35" s="975">
        <v>0.33548387096774196</v>
      </c>
      <c r="AD35" s="975">
        <v>0.3935483870967742</v>
      </c>
      <c r="AE35" s="975">
        <v>0.26451612903225807</v>
      </c>
      <c r="AG35" s="975">
        <v>0.7290322580645161</v>
      </c>
      <c r="AH35" s="975">
        <v>0.26451612903225807</v>
      </c>
      <c r="AJ35" s="975">
        <v>0.44067796610169491</v>
      </c>
      <c r="AK35" s="975">
        <v>0.51694915254237284</v>
      </c>
      <c r="AL35" s="975">
        <v>0.34745762711864409</v>
      </c>
      <c r="AN35" s="975">
        <v>0.95762711864406769</v>
      </c>
      <c r="AO35" s="975">
        <v>0.34745762711864409</v>
      </c>
      <c r="AQ35" s="982">
        <v>1.3050847457627117</v>
      </c>
    </row>
    <row r="36" spans="1:43" x14ac:dyDescent="0.3">
      <c r="A36" s="147" t="s">
        <v>80</v>
      </c>
      <c r="B36" s="148">
        <v>1185</v>
      </c>
      <c r="C36" s="149"/>
      <c r="D36" s="150">
        <v>290</v>
      </c>
      <c r="E36" s="150">
        <v>165</v>
      </c>
      <c r="F36" s="150">
        <v>345</v>
      </c>
      <c r="G36" s="148">
        <v>800</v>
      </c>
      <c r="H36" s="151">
        <v>0.67510548523206748</v>
      </c>
      <c r="I36" s="149"/>
      <c r="J36" s="148">
        <v>385</v>
      </c>
      <c r="K36" s="150">
        <v>80</v>
      </c>
      <c r="L36" s="150">
        <v>305</v>
      </c>
      <c r="M36" s="149"/>
      <c r="N36" s="148">
        <v>1185</v>
      </c>
      <c r="O36" s="149"/>
      <c r="P36" s="150">
        <v>650</v>
      </c>
      <c r="Q36" s="150">
        <v>410</v>
      </c>
      <c r="R36" s="150">
        <v>535</v>
      </c>
      <c r="S36" s="150">
        <v>375</v>
      </c>
      <c r="T36" s="149"/>
      <c r="U36" s="148">
        <v>600</v>
      </c>
      <c r="V36" s="149"/>
      <c r="W36" s="150">
        <v>320</v>
      </c>
      <c r="X36" s="150">
        <v>280</v>
      </c>
      <c r="Y36" s="149"/>
      <c r="Z36" s="150">
        <v>450</v>
      </c>
      <c r="AC36" s="975">
        <v>0.24472573839662448</v>
      </c>
      <c r="AD36" s="975">
        <v>0.43037974683544306</v>
      </c>
      <c r="AE36" s="975">
        <v>0.32489451476793246</v>
      </c>
      <c r="AG36" s="975">
        <v>0.67510548523206748</v>
      </c>
      <c r="AH36" s="975">
        <v>0.32489451476793246</v>
      </c>
      <c r="AJ36" s="975">
        <v>0.25</v>
      </c>
      <c r="AK36" s="975">
        <v>0.43965517241379309</v>
      </c>
      <c r="AL36" s="975">
        <v>0.33189655172413796</v>
      </c>
      <c r="AN36" s="975">
        <v>0.68965517241379315</v>
      </c>
      <c r="AO36" s="975">
        <v>0.33189655172413796</v>
      </c>
      <c r="AQ36" s="982">
        <v>1.021551724137931</v>
      </c>
    </row>
    <row r="37" spans="1:43" x14ac:dyDescent="0.3">
      <c r="A37" s="147" t="s">
        <v>81</v>
      </c>
      <c r="B37" s="148">
        <v>1005</v>
      </c>
      <c r="C37" s="149"/>
      <c r="D37" s="150">
        <v>185</v>
      </c>
      <c r="E37" s="150">
        <v>105</v>
      </c>
      <c r="F37" s="150">
        <v>360</v>
      </c>
      <c r="G37" s="148">
        <v>650</v>
      </c>
      <c r="H37" s="151">
        <v>0.64676616915422891</v>
      </c>
      <c r="I37" s="149"/>
      <c r="J37" s="148">
        <v>355</v>
      </c>
      <c r="K37" s="150">
        <v>15</v>
      </c>
      <c r="L37" s="150">
        <v>340</v>
      </c>
      <c r="M37" s="149"/>
      <c r="N37" s="148">
        <v>1005</v>
      </c>
      <c r="O37" s="149"/>
      <c r="P37" s="150">
        <v>700</v>
      </c>
      <c r="Q37" s="150">
        <v>150</v>
      </c>
      <c r="R37" s="150">
        <v>305</v>
      </c>
      <c r="S37" s="150">
        <v>260</v>
      </c>
      <c r="T37" s="149"/>
      <c r="U37" s="148">
        <v>1505</v>
      </c>
      <c r="V37" s="149"/>
      <c r="W37" s="150">
        <v>895</v>
      </c>
      <c r="X37" s="150">
        <v>610</v>
      </c>
      <c r="Y37" s="149"/>
      <c r="Z37" s="150">
        <v>690</v>
      </c>
      <c r="AC37" s="975">
        <v>0.18407960199004975</v>
      </c>
      <c r="AD37" s="975">
        <v>0.46268656716417911</v>
      </c>
      <c r="AE37" s="975">
        <v>0.35323383084577115</v>
      </c>
      <c r="AG37" s="975">
        <v>0.6467661691542288</v>
      </c>
      <c r="AH37" s="975">
        <v>0.35323383084577115</v>
      </c>
      <c r="AJ37" s="975">
        <v>0.16086956521739129</v>
      </c>
      <c r="AK37" s="975">
        <v>0.40434782608695652</v>
      </c>
      <c r="AL37" s="975">
        <v>0.30869565217391304</v>
      </c>
      <c r="AN37" s="975">
        <v>0.56521739130434778</v>
      </c>
      <c r="AO37" s="975">
        <v>0.30869565217391304</v>
      </c>
      <c r="AQ37" s="982">
        <v>0.87391304347826082</v>
      </c>
    </row>
    <row r="38" spans="1:43" x14ac:dyDescent="0.3">
      <c r="A38" s="147" t="s">
        <v>83</v>
      </c>
      <c r="B38" s="148">
        <v>630</v>
      </c>
      <c r="C38" s="149"/>
      <c r="D38" s="150">
        <v>70</v>
      </c>
      <c r="E38" s="150">
        <v>115</v>
      </c>
      <c r="F38" s="150">
        <v>215</v>
      </c>
      <c r="G38" s="148">
        <v>400</v>
      </c>
      <c r="H38" s="151">
        <v>0.63492063492063489</v>
      </c>
      <c r="I38" s="149"/>
      <c r="J38" s="148">
        <v>230</v>
      </c>
      <c r="K38" s="150">
        <v>40</v>
      </c>
      <c r="L38" s="150">
        <v>190</v>
      </c>
      <c r="M38" s="149"/>
      <c r="N38" s="148">
        <v>630</v>
      </c>
      <c r="O38" s="149"/>
      <c r="P38" s="150">
        <v>405</v>
      </c>
      <c r="Q38" s="150">
        <v>255</v>
      </c>
      <c r="R38" s="150">
        <v>225</v>
      </c>
      <c r="S38" s="150">
        <v>110</v>
      </c>
      <c r="T38" s="149"/>
      <c r="U38" s="148">
        <v>430</v>
      </c>
      <c r="V38" s="149"/>
      <c r="W38" s="150">
        <v>345</v>
      </c>
      <c r="X38" s="150">
        <v>80</v>
      </c>
      <c r="Y38" s="149"/>
      <c r="Z38" s="150">
        <v>80</v>
      </c>
      <c r="AC38" s="975">
        <v>0.1111111111111111</v>
      </c>
      <c r="AD38" s="975">
        <v>0.52380952380952384</v>
      </c>
      <c r="AE38" s="975">
        <v>0.36507936507936506</v>
      </c>
      <c r="AG38" s="975">
        <v>0.63492063492063489</v>
      </c>
      <c r="AH38" s="975">
        <v>0.36507936507936506</v>
      </c>
      <c r="AJ38" s="975">
        <v>0.10144927536231885</v>
      </c>
      <c r="AK38" s="975">
        <v>0.47826086956521741</v>
      </c>
      <c r="AL38" s="975">
        <v>0.33333333333333331</v>
      </c>
      <c r="AN38" s="975">
        <v>0.57971014492753625</v>
      </c>
      <c r="AO38" s="975">
        <v>0.33333333333333331</v>
      </c>
      <c r="AQ38" s="982">
        <v>0.91304347826086962</v>
      </c>
    </row>
    <row r="39" spans="1:43" x14ac:dyDescent="0.3">
      <c r="A39" s="147" t="s">
        <v>85</v>
      </c>
      <c r="B39" s="148">
        <v>1475</v>
      </c>
      <c r="C39" s="149"/>
      <c r="D39" s="150">
        <v>300</v>
      </c>
      <c r="E39" s="150">
        <v>65</v>
      </c>
      <c r="F39" s="150">
        <v>290</v>
      </c>
      <c r="G39" s="148">
        <v>655</v>
      </c>
      <c r="H39" s="151">
        <v>0.44406779661016949</v>
      </c>
      <c r="I39" s="149"/>
      <c r="J39" s="148">
        <v>820</v>
      </c>
      <c r="K39" s="150">
        <v>30</v>
      </c>
      <c r="L39" s="150">
        <v>790</v>
      </c>
      <c r="M39" s="149"/>
      <c r="N39" s="148">
        <v>1475</v>
      </c>
      <c r="O39" s="149"/>
      <c r="P39" s="150">
        <v>1080</v>
      </c>
      <c r="Q39" s="150">
        <v>135</v>
      </c>
      <c r="R39" s="150">
        <v>395</v>
      </c>
      <c r="S39" s="150">
        <v>160</v>
      </c>
      <c r="T39" s="149"/>
      <c r="U39" s="148">
        <v>75</v>
      </c>
      <c r="V39" s="149"/>
      <c r="W39" s="150">
        <v>25</v>
      </c>
      <c r="X39" s="150">
        <v>50</v>
      </c>
      <c r="Y39" s="149"/>
      <c r="Z39" s="150">
        <v>50</v>
      </c>
      <c r="AC39" s="975">
        <v>0.20338983050847459</v>
      </c>
      <c r="AD39" s="975">
        <v>0.24067796610169492</v>
      </c>
      <c r="AE39" s="975">
        <v>0.55593220338983051</v>
      </c>
      <c r="AG39" s="975">
        <v>0.44406779661016949</v>
      </c>
      <c r="AH39" s="975">
        <v>0.55593220338983051</v>
      </c>
      <c r="AJ39" s="975">
        <v>0.37735849056603776</v>
      </c>
      <c r="AK39" s="975">
        <v>0.44654088050314467</v>
      </c>
      <c r="AL39" s="975">
        <v>1.0314465408805031</v>
      </c>
      <c r="AN39" s="975">
        <v>0.82389937106918243</v>
      </c>
      <c r="AO39" s="975">
        <v>1.0314465408805031</v>
      </c>
      <c r="AQ39" s="982">
        <v>1.8553459119496856</v>
      </c>
    </row>
    <row r="40" spans="1:43" x14ac:dyDescent="0.3">
      <c r="A40" s="147" t="s">
        <v>86</v>
      </c>
      <c r="B40" s="148">
        <v>745</v>
      </c>
      <c r="C40" s="149"/>
      <c r="D40" s="150">
        <v>60</v>
      </c>
      <c r="E40" s="150">
        <v>95</v>
      </c>
      <c r="F40" s="150">
        <v>350</v>
      </c>
      <c r="G40" s="148">
        <v>505</v>
      </c>
      <c r="H40" s="151">
        <v>0.67785234899328861</v>
      </c>
      <c r="I40" s="149"/>
      <c r="J40" s="148">
        <v>240</v>
      </c>
      <c r="K40" s="150">
        <v>20</v>
      </c>
      <c r="L40" s="150">
        <v>220</v>
      </c>
      <c r="M40" s="149"/>
      <c r="N40" s="148">
        <v>745</v>
      </c>
      <c r="O40" s="149"/>
      <c r="P40" s="150">
        <v>570</v>
      </c>
      <c r="Q40" s="150">
        <v>310</v>
      </c>
      <c r="R40" s="150">
        <v>175</v>
      </c>
      <c r="S40" s="150">
        <v>100</v>
      </c>
      <c r="T40" s="149"/>
      <c r="U40" s="148">
        <v>1120</v>
      </c>
      <c r="V40" s="149"/>
      <c r="W40" s="150">
        <v>645</v>
      </c>
      <c r="X40" s="150">
        <v>475</v>
      </c>
      <c r="Y40" s="149"/>
      <c r="Z40" s="150">
        <v>370</v>
      </c>
      <c r="AC40" s="975">
        <v>8.0536912751677847E-2</v>
      </c>
      <c r="AD40" s="975">
        <v>0.59731543624161076</v>
      </c>
      <c r="AE40" s="975">
        <v>0.32214765100671139</v>
      </c>
      <c r="AG40" s="975">
        <v>0.67785234899328861</v>
      </c>
      <c r="AH40" s="975">
        <v>0.32214765100671139</v>
      </c>
      <c r="AJ40" s="975">
        <v>0.10714285714285714</v>
      </c>
      <c r="AK40" s="975">
        <v>0.7946428571428571</v>
      </c>
      <c r="AL40" s="975">
        <v>0.42857142857142855</v>
      </c>
      <c r="AN40" s="975">
        <v>0.90178571428571419</v>
      </c>
      <c r="AO40" s="975">
        <v>0.42857142857142855</v>
      </c>
      <c r="AQ40" s="982">
        <v>1.3303571428571428</v>
      </c>
    </row>
    <row r="41" spans="1:43" x14ac:dyDescent="0.3">
      <c r="A41" s="147" t="s">
        <v>87</v>
      </c>
      <c r="B41" s="148">
        <v>285</v>
      </c>
      <c r="C41" s="149"/>
      <c r="D41" s="150">
        <v>50</v>
      </c>
      <c r="E41" s="150">
        <v>0</v>
      </c>
      <c r="F41" s="150">
        <v>115</v>
      </c>
      <c r="G41" s="148">
        <v>165</v>
      </c>
      <c r="H41" s="151">
        <v>0.56896551724137934</v>
      </c>
      <c r="I41" s="149"/>
      <c r="J41" s="148">
        <v>125</v>
      </c>
      <c r="K41" s="150">
        <v>0</v>
      </c>
      <c r="L41" s="150">
        <v>125</v>
      </c>
      <c r="M41" s="149"/>
      <c r="N41" s="148">
        <v>285</v>
      </c>
      <c r="O41" s="149"/>
      <c r="P41" s="150">
        <v>240</v>
      </c>
      <c r="Q41" s="150">
        <v>40</v>
      </c>
      <c r="R41" s="150">
        <v>50</v>
      </c>
      <c r="S41" s="150">
        <v>15</v>
      </c>
      <c r="T41" s="149"/>
      <c r="U41" s="148">
        <v>190</v>
      </c>
      <c r="V41" s="149"/>
      <c r="W41" s="150">
        <v>120</v>
      </c>
      <c r="X41" s="150">
        <v>70</v>
      </c>
      <c r="Y41" s="149"/>
      <c r="Z41" s="150">
        <v>0</v>
      </c>
      <c r="AC41" s="975">
        <v>0.17543859649122806</v>
      </c>
      <c r="AD41" s="975">
        <v>0.40350877192982454</v>
      </c>
      <c r="AE41" s="975">
        <v>0.43859649122807015</v>
      </c>
      <c r="AG41" s="975">
        <v>0.57894736842105265</v>
      </c>
      <c r="AH41" s="975">
        <v>0.43859649122807015</v>
      </c>
      <c r="AJ41" s="975">
        <v>0.58823529411764708</v>
      </c>
      <c r="AK41" s="975">
        <v>1.3529411764705883</v>
      </c>
      <c r="AL41" s="975">
        <v>1.4705882352941178</v>
      </c>
      <c r="AN41" s="975">
        <v>1.9411764705882355</v>
      </c>
      <c r="AO41" s="975">
        <v>1.4705882352941178</v>
      </c>
      <c r="AQ41" s="982">
        <v>3.4117647058823533</v>
      </c>
    </row>
    <row r="42" spans="1:43" x14ac:dyDescent="0.3">
      <c r="A42" s="147" t="s">
        <v>89</v>
      </c>
      <c r="B42" s="148">
        <v>5525</v>
      </c>
      <c r="C42" s="149"/>
      <c r="D42" s="150">
        <v>1915</v>
      </c>
      <c r="E42" s="150">
        <v>1200</v>
      </c>
      <c r="F42" s="150">
        <v>1135</v>
      </c>
      <c r="G42" s="148">
        <v>4250</v>
      </c>
      <c r="H42" s="151">
        <v>0.76992753623188404</v>
      </c>
      <c r="I42" s="149"/>
      <c r="J42" s="148">
        <v>1270</v>
      </c>
      <c r="K42" s="150">
        <v>280</v>
      </c>
      <c r="L42" s="150">
        <v>990</v>
      </c>
      <c r="M42" s="149"/>
      <c r="N42" s="148">
        <v>5525</v>
      </c>
      <c r="O42" s="149"/>
      <c r="P42" s="150">
        <v>2130</v>
      </c>
      <c r="Q42" s="150">
        <v>1260</v>
      </c>
      <c r="R42" s="150">
        <v>3395</v>
      </c>
      <c r="S42" s="150">
        <v>2260</v>
      </c>
      <c r="T42" s="149"/>
      <c r="U42" s="148">
        <v>5285</v>
      </c>
      <c r="V42" s="149"/>
      <c r="W42" s="150">
        <v>2380</v>
      </c>
      <c r="X42" s="150">
        <v>2910</v>
      </c>
      <c r="Y42" s="149"/>
      <c r="Z42" s="150">
        <v>0</v>
      </c>
      <c r="AC42" s="975">
        <v>0.34660633484162895</v>
      </c>
      <c r="AD42" s="975">
        <v>0.42262443438914027</v>
      </c>
      <c r="AE42" s="975">
        <v>0.22986425339366515</v>
      </c>
      <c r="AG42" s="975">
        <v>0.76923076923076916</v>
      </c>
      <c r="AH42" s="975">
        <v>0.22986425339366515</v>
      </c>
      <c r="AJ42" s="975">
        <v>0.58118361153262521</v>
      </c>
      <c r="AK42" s="975">
        <v>0.70864946889226099</v>
      </c>
      <c r="AL42" s="975">
        <v>0.38543247344461307</v>
      </c>
      <c r="AN42" s="975">
        <v>1.2898330804248861</v>
      </c>
      <c r="AO42" s="975">
        <v>0.38543247344461307</v>
      </c>
      <c r="AQ42" s="982">
        <v>1.6752655538694992</v>
      </c>
    </row>
    <row r="43" spans="1:43" x14ac:dyDescent="0.3">
      <c r="A43" s="147" t="s">
        <v>91</v>
      </c>
      <c r="B43" s="148">
        <v>5415</v>
      </c>
      <c r="C43" s="149"/>
      <c r="D43" s="150">
        <v>2530</v>
      </c>
      <c r="E43" s="150">
        <v>935</v>
      </c>
      <c r="F43" s="150">
        <v>450</v>
      </c>
      <c r="G43" s="148">
        <v>3915</v>
      </c>
      <c r="H43" s="151">
        <v>0.7229916897506925</v>
      </c>
      <c r="I43" s="149"/>
      <c r="J43" s="148">
        <v>1500</v>
      </c>
      <c r="K43" s="150">
        <v>185</v>
      </c>
      <c r="L43" s="150">
        <v>1315</v>
      </c>
      <c r="M43" s="149"/>
      <c r="N43" s="148">
        <v>5415</v>
      </c>
      <c r="O43" s="149"/>
      <c r="P43" s="150">
        <v>1765</v>
      </c>
      <c r="Q43" s="150">
        <v>875</v>
      </c>
      <c r="R43" s="150">
        <v>3650</v>
      </c>
      <c r="S43" s="150">
        <v>3450</v>
      </c>
      <c r="T43" s="149"/>
      <c r="U43" s="148">
        <v>5190</v>
      </c>
      <c r="V43" s="149"/>
      <c r="W43" s="150">
        <v>2535</v>
      </c>
      <c r="X43" s="150">
        <v>2655</v>
      </c>
      <c r="Y43" s="149"/>
      <c r="Z43" s="150">
        <v>4660</v>
      </c>
      <c r="AC43" s="975">
        <v>0.46722068328716526</v>
      </c>
      <c r="AD43" s="975">
        <v>0.25577100646352724</v>
      </c>
      <c r="AE43" s="975">
        <v>0.2770083102493075</v>
      </c>
      <c r="AG43" s="975">
        <v>0.7229916897506925</v>
      </c>
      <c r="AH43" s="975">
        <v>0.2770083102493075</v>
      </c>
      <c r="AJ43" s="975">
        <v>0.45462713387241688</v>
      </c>
      <c r="AK43" s="975">
        <v>0.24887690925426775</v>
      </c>
      <c r="AL43" s="975">
        <v>0.26954177897574122</v>
      </c>
      <c r="AN43" s="975">
        <v>0.70350404312668458</v>
      </c>
      <c r="AO43" s="975">
        <v>0.26954177897574122</v>
      </c>
      <c r="AQ43" s="982">
        <v>0.97304582210242585</v>
      </c>
    </row>
    <row r="44" spans="1:43" x14ac:dyDescent="0.3">
      <c r="A44" s="147" t="s">
        <v>92</v>
      </c>
      <c r="B44" s="148">
        <v>1445</v>
      </c>
      <c r="C44" s="149"/>
      <c r="D44" s="150">
        <v>420</v>
      </c>
      <c r="E44" s="150">
        <v>50</v>
      </c>
      <c r="F44" s="150">
        <v>385</v>
      </c>
      <c r="G44" s="148">
        <v>855</v>
      </c>
      <c r="H44" s="151">
        <v>0.59169550173010377</v>
      </c>
      <c r="I44" s="149"/>
      <c r="J44" s="148">
        <v>590</v>
      </c>
      <c r="K44" s="150">
        <v>0</v>
      </c>
      <c r="L44" s="150">
        <v>590</v>
      </c>
      <c r="M44" s="149"/>
      <c r="N44" s="148">
        <v>1445</v>
      </c>
      <c r="O44" s="149"/>
      <c r="P44" s="150">
        <v>980</v>
      </c>
      <c r="Q44" s="150">
        <v>265</v>
      </c>
      <c r="R44" s="150">
        <v>470</v>
      </c>
      <c r="S44" s="150">
        <v>265</v>
      </c>
      <c r="T44" s="149"/>
      <c r="U44" s="148">
        <v>1620</v>
      </c>
      <c r="V44" s="149"/>
      <c r="W44" s="150">
        <v>1130</v>
      </c>
      <c r="X44" s="150">
        <v>490</v>
      </c>
      <c r="Y44" s="149"/>
      <c r="Z44" s="150">
        <v>500</v>
      </c>
      <c r="AC44" s="975">
        <v>0.29065743944636679</v>
      </c>
      <c r="AD44" s="975">
        <v>0.30103806228373703</v>
      </c>
      <c r="AE44" s="975">
        <v>0.40830449826989618</v>
      </c>
      <c r="AG44" s="975">
        <v>0.59169550173010377</v>
      </c>
      <c r="AH44" s="975">
        <v>0.40830449826989618</v>
      </c>
      <c r="AJ44" s="975">
        <v>0.24778761061946902</v>
      </c>
      <c r="AK44" s="975">
        <v>0.25663716814159293</v>
      </c>
      <c r="AL44" s="975">
        <v>0.34808259587020651</v>
      </c>
      <c r="AN44" s="975">
        <v>0.50442477876106195</v>
      </c>
      <c r="AO44" s="975">
        <v>0.34808259587020651</v>
      </c>
      <c r="AQ44" s="982">
        <v>0.85250737463126847</v>
      </c>
    </row>
    <row r="45" spans="1:43" x14ac:dyDescent="0.3">
      <c r="A45" s="147" t="s">
        <v>93</v>
      </c>
      <c r="B45" s="148">
        <v>710</v>
      </c>
      <c r="C45" s="149"/>
      <c r="D45" s="150">
        <v>160</v>
      </c>
      <c r="E45" s="150">
        <v>30</v>
      </c>
      <c r="F45" s="150">
        <v>325</v>
      </c>
      <c r="G45" s="148">
        <v>515</v>
      </c>
      <c r="H45" s="151">
        <v>0.72027972027972031</v>
      </c>
      <c r="I45" s="149"/>
      <c r="J45" s="148">
        <v>200</v>
      </c>
      <c r="K45" s="150">
        <v>10</v>
      </c>
      <c r="L45" s="150">
        <v>190</v>
      </c>
      <c r="M45" s="149"/>
      <c r="N45" s="148">
        <v>710</v>
      </c>
      <c r="O45" s="149"/>
      <c r="P45" s="150">
        <v>515</v>
      </c>
      <c r="Q45" s="150">
        <v>105</v>
      </c>
      <c r="R45" s="150">
        <v>200</v>
      </c>
      <c r="S45" s="150">
        <v>75</v>
      </c>
      <c r="T45" s="149"/>
      <c r="U45" s="148">
        <v>550</v>
      </c>
      <c r="V45" s="149"/>
      <c r="W45" s="150">
        <v>415</v>
      </c>
      <c r="X45" s="150">
        <v>135</v>
      </c>
      <c r="Y45" s="149"/>
      <c r="Z45" s="150">
        <v>55</v>
      </c>
      <c r="AC45" s="975">
        <v>0.22535211267605634</v>
      </c>
      <c r="AD45" s="975">
        <v>0.5</v>
      </c>
      <c r="AE45" s="975">
        <v>0.28169014084507044</v>
      </c>
      <c r="AG45" s="975">
        <v>0.72535211267605637</v>
      </c>
      <c r="AH45" s="975">
        <v>0.28169014084507044</v>
      </c>
      <c r="AJ45" s="975">
        <v>0.38095238095238093</v>
      </c>
      <c r="AK45" s="975">
        <v>0.84523809523809523</v>
      </c>
      <c r="AL45" s="975">
        <v>0.47619047619047616</v>
      </c>
      <c r="AN45" s="975">
        <v>1.2261904761904763</v>
      </c>
      <c r="AO45" s="975">
        <v>0.47619047619047616</v>
      </c>
      <c r="AQ45" s="982">
        <v>1.7023809523809526</v>
      </c>
    </row>
    <row r="46" spans="1:43" x14ac:dyDescent="0.3">
      <c r="A46" s="147" t="s">
        <v>94</v>
      </c>
      <c r="B46" s="148">
        <v>1180</v>
      </c>
      <c r="C46" s="149"/>
      <c r="D46" s="150">
        <v>285</v>
      </c>
      <c r="E46" s="150">
        <v>165</v>
      </c>
      <c r="F46" s="150">
        <v>305</v>
      </c>
      <c r="G46" s="148">
        <v>755</v>
      </c>
      <c r="H46" s="151">
        <v>0.6371308016877637</v>
      </c>
      <c r="I46" s="149"/>
      <c r="J46" s="148">
        <v>430</v>
      </c>
      <c r="K46" s="150">
        <v>5</v>
      </c>
      <c r="L46" s="150">
        <v>425</v>
      </c>
      <c r="M46" s="149"/>
      <c r="N46" s="148">
        <v>1180</v>
      </c>
      <c r="O46" s="149"/>
      <c r="P46" s="150">
        <v>730</v>
      </c>
      <c r="Q46" s="150">
        <v>170</v>
      </c>
      <c r="R46" s="150">
        <v>450</v>
      </c>
      <c r="S46" s="150">
        <v>365</v>
      </c>
      <c r="T46" s="149"/>
      <c r="U46" s="148">
        <v>205</v>
      </c>
      <c r="V46" s="149"/>
      <c r="W46" s="150">
        <v>90</v>
      </c>
      <c r="X46" s="150">
        <v>110</v>
      </c>
      <c r="Y46" s="149"/>
      <c r="Z46" s="150">
        <v>65</v>
      </c>
      <c r="AC46" s="975">
        <v>0.24152542372881355</v>
      </c>
      <c r="AD46" s="975">
        <v>0.39830508474576271</v>
      </c>
      <c r="AE46" s="975">
        <v>0.36440677966101692</v>
      </c>
      <c r="AG46" s="975">
        <v>0.63983050847457623</v>
      </c>
      <c r="AH46" s="975">
        <v>0.36440677966101692</v>
      </c>
      <c r="AJ46" s="975">
        <v>0.42857142857142855</v>
      </c>
      <c r="AK46" s="975">
        <v>0.70676691729323304</v>
      </c>
      <c r="AL46" s="975">
        <v>0.64661654135338342</v>
      </c>
      <c r="AN46" s="975">
        <v>1.1353383458646615</v>
      </c>
      <c r="AO46" s="975">
        <v>0.64661654135338342</v>
      </c>
      <c r="AQ46" s="982">
        <v>1.7819548872180451</v>
      </c>
    </row>
    <row r="47" spans="1:43" x14ac:dyDescent="0.3">
      <c r="A47" s="147" t="s">
        <v>219</v>
      </c>
      <c r="B47" s="148">
        <v>3915</v>
      </c>
      <c r="C47" s="149"/>
      <c r="D47" s="150">
        <v>720</v>
      </c>
      <c r="E47" s="150">
        <v>230</v>
      </c>
      <c r="F47" s="150">
        <v>1590</v>
      </c>
      <c r="G47" s="148">
        <v>2540</v>
      </c>
      <c r="H47" s="151">
        <v>0.64878671775223495</v>
      </c>
      <c r="I47" s="149"/>
      <c r="J47" s="148">
        <v>1375</v>
      </c>
      <c r="K47" s="150">
        <v>20</v>
      </c>
      <c r="L47" s="150">
        <v>1355</v>
      </c>
      <c r="M47" s="149"/>
      <c r="N47" s="148">
        <v>3915</v>
      </c>
      <c r="O47" s="149"/>
      <c r="P47" s="150">
        <v>2945</v>
      </c>
      <c r="Q47" s="150">
        <v>755</v>
      </c>
      <c r="R47" s="150">
        <v>970</v>
      </c>
      <c r="S47" s="150">
        <v>505</v>
      </c>
      <c r="T47" s="149"/>
      <c r="U47" s="148">
        <v>1295</v>
      </c>
      <c r="V47" s="149"/>
      <c r="W47" s="150">
        <v>1050</v>
      </c>
      <c r="X47" s="150">
        <v>245</v>
      </c>
      <c r="Y47" s="149"/>
      <c r="Z47" s="150">
        <v>115</v>
      </c>
      <c r="AC47" s="975">
        <v>0.18390804597701149</v>
      </c>
      <c r="AD47" s="975">
        <v>0.46487867177522352</v>
      </c>
      <c r="AE47" s="975">
        <v>0.35121328224776499</v>
      </c>
      <c r="AG47" s="975">
        <v>0.64878671775223506</v>
      </c>
      <c r="AH47" s="975">
        <v>0.35121328224776499</v>
      </c>
      <c r="AJ47" s="975">
        <v>0.25852782764811488</v>
      </c>
      <c r="AK47" s="975">
        <v>0.65350089766606823</v>
      </c>
      <c r="AL47" s="975">
        <v>0.49371633752244165</v>
      </c>
      <c r="AN47" s="975">
        <v>0.91202872531418311</v>
      </c>
      <c r="AO47" s="975">
        <v>0.49371633752244165</v>
      </c>
      <c r="AQ47" s="982">
        <v>1.4057450628366248</v>
      </c>
    </row>
    <row r="48" spans="1:43" x14ac:dyDescent="0.3">
      <c r="A48" s="147" t="s">
        <v>95</v>
      </c>
      <c r="B48" s="148">
        <v>770</v>
      </c>
      <c r="C48" s="149"/>
      <c r="D48" s="150">
        <v>290</v>
      </c>
      <c r="E48" s="150">
        <v>40</v>
      </c>
      <c r="F48" s="150">
        <v>175</v>
      </c>
      <c r="G48" s="148">
        <v>505</v>
      </c>
      <c r="H48" s="151">
        <v>0.66013071895424835</v>
      </c>
      <c r="I48" s="149"/>
      <c r="J48" s="148">
        <v>260</v>
      </c>
      <c r="K48" s="150">
        <v>15</v>
      </c>
      <c r="L48" s="150">
        <v>245</v>
      </c>
      <c r="M48" s="149"/>
      <c r="N48" s="148">
        <v>770</v>
      </c>
      <c r="O48" s="149"/>
      <c r="P48" s="150">
        <v>425</v>
      </c>
      <c r="Q48" s="150">
        <v>70</v>
      </c>
      <c r="R48" s="150">
        <v>345</v>
      </c>
      <c r="S48" s="150">
        <v>195</v>
      </c>
      <c r="T48" s="149"/>
      <c r="U48" s="148">
        <v>665</v>
      </c>
      <c r="V48" s="149"/>
      <c r="W48" s="150">
        <v>480</v>
      </c>
      <c r="X48" s="150">
        <v>185</v>
      </c>
      <c r="Y48" s="149"/>
      <c r="Z48" s="150">
        <v>210</v>
      </c>
      <c r="AC48" s="975">
        <v>0.37662337662337664</v>
      </c>
      <c r="AD48" s="975">
        <v>0.2792207792207792</v>
      </c>
      <c r="AE48" s="975">
        <v>0.33766233766233766</v>
      </c>
      <c r="AG48" s="975">
        <v>0.6558441558441559</v>
      </c>
      <c r="AH48" s="975">
        <v>0.33766233766233766</v>
      </c>
      <c r="AJ48" s="975">
        <v>0.3515151515151515</v>
      </c>
      <c r="AK48" s="975">
        <v>0.26060606060606062</v>
      </c>
      <c r="AL48" s="975">
        <v>0.31515151515151513</v>
      </c>
      <c r="AN48" s="975">
        <v>0.61212121212121207</v>
      </c>
      <c r="AO48" s="975">
        <v>0.31515151515151513</v>
      </c>
      <c r="AQ48" s="982">
        <v>0.92727272727272725</v>
      </c>
    </row>
    <row r="49" spans="1:43" x14ac:dyDescent="0.3">
      <c r="A49" s="147" t="s">
        <v>220</v>
      </c>
      <c r="B49" s="148">
        <v>1870</v>
      </c>
      <c r="C49" s="149"/>
      <c r="D49" s="150">
        <v>460</v>
      </c>
      <c r="E49" s="150">
        <v>105</v>
      </c>
      <c r="F49" s="150">
        <v>580</v>
      </c>
      <c r="G49" s="148">
        <v>1145</v>
      </c>
      <c r="H49" s="151">
        <v>0.61229946524064172</v>
      </c>
      <c r="I49" s="149"/>
      <c r="J49" s="148">
        <v>725</v>
      </c>
      <c r="K49" s="150">
        <v>30</v>
      </c>
      <c r="L49" s="150">
        <v>695</v>
      </c>
      <c r="M49" s="149"/>
      <c r="N49" s="148">
        <v>1870</v>
      </c>
      <c r="O49" s="149"/>
      <c r="P49" s="150">
        <v>1275</v>
      </c>
      <c r="Q49" s="150">
        <v>375</v>
      </c>
      <c r="R49" s="150">
        <v>600</v>
      </c>
      <c r="S49" s="150">
        <v>410</v>
      </c>
      <c r="T49" s="149"/>
      <c r="U49" s="148">
        <v>565</v>
      </c>
      <c r="V49" s="149"/>
      <c r="W49" s="150">
        <v>385</v>
      </c>
      <c r="X49" s="150">
        <v>180</v>
      </c>
      <c r="Y49" s="149"/>
      <c r="Z49" s="150">
        <v>75</v>
      </c>
      <c r="AC49" s="975">
        <v>0.24598930481283424</v>
      </c>
      <c r="AD49" s="975">
        <v>0.36631016042780751</v>
      </c>
      <c r="AE49" s="975">
        <v>0.38770053475935828</v>
      </c>
      <c r="AG49" s="975">
        <v>0.61229946524064172</v>
      </c>
      <c r="AH49" s="975">
        <v>0.38770053475935828</v>
      </c>
      <c r="AJ49" s="975">
        <v>0.32167832167832167</v>
      </c>
      <c r="AK49" s="975">
        <v>0.47902097902097901</v>
      </c>
      <c r="AL49" s="975">
        <v>0.50699300699300698</v>
      </c>
      <c r="AN49" s="975">
        <v>0.80069930069930062</v>
      </c>
      <c r="AO49" s="975">
        <v>0.50699300699300698</v>
      </c>
      <c r="AQ49" s="982">
        <v>1.3076923076923075</v>
      </c>
    </row>
    <row r="50" spans="1:43" x14ac:dyDescent="0.3">
      <c r="A50" s="147" t="s">
        <v>96</v>
      </c>
      <c r="B50" s="148">
        <v>4885</v>
      </c>
      <c r="C50" s="149"/>
      <c r="D50" s="150">
        <v>1585</v>
      </c>
      <c r="E50" s="150">
        <v>710</v>
      </c>
      <c r="F50" s="150">
        <v>1315</v>
      </c>
      <c r="G50" s="148">
        <v>3610</v>
      </c>
      <c r="H50" s="151">
        <v>0.73899692937563977</v>
      </c>
      <c r="I50" s="149"/>
      <c r="J50" s="148">
        <v>1275</v>
      </c>
      <c r="K50" s="150">
        <v>60</v>
      </c>
      <c r="L50" s="150">
        <v>1215</v>
      </c>
      <c r="M50" s="149"/>
      <c r="N50" s="148">
        <v>4885</v>
      </c>
      <c r="O50" s="149"/>
      <c r="P50" s="150">
        <v>2530</v>
      </c>
      <c r="Q50" s="150">
        <v>830</v>
      </c>
      <c r="R50" s="150">
        <v>2360</v>
      </c>
      <c r="S50" s="150">
        <v>1575</v>
      </c>
      <c r="T50" s="149"/>
      <c r="U50" s="148">
        <v>1395</v>
      </c>
      <c r="V50" s="149"/>
      <c r="W50" s="150">
        <v>795</v>
      </c>
      <c r="X50" s="150">
        <v>600</v>
      </c>
      <c r="Y50" s="149"/>
      <c r="Z50" s="150">
        <v>745</v>
      </c>
      <c r="AC50" s="975">
        <v>0.32446264073694986</v>
      </c>
      <c r="AD50" s="975">
        <v>0.41453428863868985</v>
      </c>
      <c r="AE50" s="975">
        <v>0.26100307062436029</v>
      </c>
      <c r="AG50" s="975">
        <v>0.73899692937563977</v>
      </c>
      <c r="AH50" s="975">
        <v>0.26100307062436029</v>
      </c>
      <c r="AJ50" s="975">
        <v>0.66041666666666665</v>
      </c>
      <c r="AK50" s="975">
        <v>0.84375</v>
      </c>
      <c r="AL50" s="975">
        <v>0.53125</v>
      </c>
      <c r="AN50" s="975">
        <v>1.5041666666666667</v>
      </c>
      <c r="AO50" s="975">
        <v>0.53125</v>
      </c>
      <c r="AQ50" s="982">
        <v>2.0354166666666664</v>
      </c>
    </row>
    <row r="51" spans="1:43" x14ac:dyDescent="0.3">
      <c r="A51" s="147" t="s">
        <v>97</v>
      </c>
      <c r="B51" s="148">
        <v>1615</v>
      </c>
      <c r="C51" s="149"/>
      <c r="D51" s="150">
        <v>360</v>
      </c>
      <c r="E51" s="150">
        <v>40</v>
      </c>
      <c r="F51" s="150">
        <v>475</v>
      </c>
      <c r="G51" s="148">
        <v>875</v>
      </c>
      <c r="H51" s="151">
        <v>0.54179566563467496</v>
      </c>
      <c r="I51" s="149"/>
      <c r="J51" s="148">
        <v>740</v>
      </c>
      <c r="K51" s="150">
        <v>15</v>
      </c>
      <c r="L51" s="150">
        <v>725</v>
      </c>
      <c r="M51" s="149"/>
      <c r="N51" s="148">
        <v>1615</v>
      </c>
      <c r="O51" s="149"/>
      <c r="P51" s="150">
        <v>1200</v>
      </c>
      <c r="Q51" s="150">
        <v>230</v>
      </c>
      <c r="R51" s="150">
        <v>415</v>
      </c>
      <c r="S51" s="150">
        <v>75</v>
      </c>
      <c r="T51" s="149"/>
      <c r="U51" s="148">
        <v>1005</v>
      </c>
      <c r="V51" s="149"/>
      <c r="W51" s="150">
        <v>685</v>
      </c>
      <c r="X51" s="150">
        <v>320</v>
      </c>
      <c r="Y51" s="149"/>
      <c r="Z51" s="150">
        <v>445</v>
      </c>
      <c r="AC51" s="975">
        <v>0.22291021671826625</v>
      </c>
      <c r="AD51" s="975">
        <v>0.31888544891640869</v>
      </c>
      <c r="AE51" s="975">
        <v>0.45820433436532509</v>
      </c>
      <c r="AG51" s="975">
        <v>0.54179566563467496</v>
      </c>
      <c r="AH51" s="975">
        <v>0.45820433436532509</v>
      </c>
      <c r="AJ51" s="975">
        <v>0.33333333333333331</v>
      </c>
      <c r="AK51" s="975">
        <v>0.47685185185185186</v>
      </c>
      <c r="AL51" s="975">
        <v>0.68518518518518523</v>
      </c>
      <c r="AN51" s="975">
        <v>0.81018518518518512</v>
      </c>
      <c r="AO51" s="975">
        <v>0.68518518518518523</v>
      </c>
      <c r="AQ51" s="982">
        <v>1.4953703703703702</v>
      </c>
    </row>
    <row r="52" spans="1:43" x14ac:dyDescent="0.3">
      <c r="A52" s="147" t="s">
        <v>98</v>
      </c>
      <c r="B52" s="148">
        <v>1395</v>
      </c>
      <c r="C52" s="149"/>
      <c r="D52" s="150">
        <v>875</v>
      </c>
      <c r="E52" s="150">
        <v>40</v>
      </c>
      <c r="F52" s="150">
        <v>240</v>
      </c>
      <c r="G52" s="148">
        <v>1155</v>
      </c>
      <c r="H52" s="151">
        <v>0.82795698924731187</v>
      </c>
      <c r="I52" s="149"/>
      <c r="J52" s="148">
        <v>240</v>
      </c>
      <c r="K52" s="150">
        <v>0</v>
      </c>
      <c r="L52" s="150">
        <v>240</v>
      </c>
      <c r="M52" s="149"/>
      <c r="N52" s="148">
        <v>1395</v>
      </c>
      <c r="O52" s="149"/>
      <c r="P52" s="150">
        <v>480</v>
      </c>
      <c r="Q52" s="150">
        <v>175</v>
      </c>
      <c r="R52" s="150">
        <v>915</v>
      </c>
      <c r="S52" s="150">
        <v>310</v>
      </c>
      <c r="T52" s="149"/>
      <c r="U52" s="148">
        <v>585</v>
      </c>
      <c r="V52" s="149"/>
      <c r="W52" s="150">
        <v>125</v>
      </c>
      <c r="X52" s="150">
        <v>460</v>
      </c>
      <c r="Y52" s="149"/>
      <c r="Z52" s="150">
        <v>85</v>
      </c>
      <c r="AC52" s="975">
        <v>0.62724014336917566</v>
      </c>
      <c r="AD52" s="975">
        <v>0.20071684587813621</v>
      </c>
      <c r="AE52" s="975">
        <v>0.17204301075268819</v>
      </c>
      <c r="AG52" s="975">
        <v>0.82795698924731187</v>
      </c>
      <c r="AH52" s="975">
        <v>0.17204301075268819</v>
      </c>
      <c r="AJ52" s="975">
        <v>2.3333333333333335</v>
      </c>
      <c r="AK52" s="975">
        <v>0.7466666666666667</v>
      </c>
      <c r="AL52" s="975">
        <v>0.64</v>
      </c>
      <c r="AN52" s="975">
        <v>3.08</v>
      </c>
      <c r="AO52" s="975">
        <v>0.64</v>
      </c>
      <c r="AQ52" s="982">
        <v>3.72</v>
      </c>
    </row>
    <row r="53" spans="1:43" x14ac:dyDescent="0.3">
      <c r="A53" s="147" t="s">
        <v>23</v>
      </c>
      <c r="B53" s="148">
        <v>485</v>
      </c>
      <c r="C53" s="149"/>
      <c r="D53" s="150">
        <v>225</v>
      </c>
      <c r="E53" s="150">
        <v>10</v>
      </c>
      <c r="F53" s="150">
        <v>115</v>
      </c>
      <c r="G53" s="148">
        <v>350</v>
      </c>
      <c r="H53" s="151">
        <v>0.72164948453608246</v>
      </c>
      <c r="I53" s="149"/>
      <c r="J53" s="148">
        <v>135</v>
      </c>
      <c r="K53" s="150">
        <v>10</v>
      </c>
      <c r="L53" s="150">
        <v>125</v>
      </c>
      <c r="M53" s="149"/>
      <c r="N53" s="148">
        <v>485</v>
      </c>
      <c r="O53" s="149"/>
      <c r="P53" s="150">
        <v>240</v>
      </c>
      <c r="Q53" s="150">
        <v>70</v>
      </c>
      <c r="R53" s="150">
        <v>245</v>
      </c>
      <c r="S53" s="150">
        <v>130</v>
      </c>
      <c r="T53" s="149"/>
      <c r="U53" s="148">
        <v>580</v>
      </c>
      <c r="V53" s="149"/>
      <c r="W53" s="150">
        <v>365</v>
      </c>
      <c r="X53" s="150">
        <v>215</v>
      </c>
      <c r="Y53" s="149"/>
      <c r="Z53" s="150">
        <v>160</v>
      </c>
      <c r="AC53" s="975">
        <v>0.46391752577319589</v>
      </c>
      <c r="AD53" s="975">
        <v>0.25773195876288657</v>
      </c>
      <c r="AE53" s="975">
        <v>0.27835051546391754</v>
      </c>
      <c r="AG53" s="975">
        <v>0.72164948453608246</v>
      </c>
      <c r="AH53" s="975">
        <v>0.27835051546391754</v>
      </c>
      <c r="AJ53" s="975">
        <v>0.69230769230769229</v>
      </c>
      <c r="AK53" s="975">
        <v>0.38461538461538464</v>
      </c>
      <c r="AL53" s="975">
        <v>0.41538461538461541</v>
      </c>
      <c r="AN53" s="975">
        <v>1.0769230769230769</v>
      </c>
      <c r="AO53" s="975">
        <v>0.41538461538461541</v>
      </c>
      <c r="AQ53" s="982">
        <v>1.4923076923076923</v>
      </c>
    </row>
    <row r="54" spans="1:43" x14ac:dyDescent="0.3">
      <c r="A54" s="147" t="s">
        <v>99</v>
      </c>
      <c r="B54" s="148">
        <v>1905</v>
      </c>
      <c r="C54" s="149"/>
      <c r="D54" s="150">
        <v>570</v>
      </c>
      <c r="E54" s="150">
        <v>180</v>
      </c>
      <c r="F54" s="150">
        <v>515</v>
      </c>
      <c r="G54" s="148">
        <v>1265</v>
      </c>
      <c r="H54" s="151">
        <v>0.66404199475065617</v>
      </c>
      <c r="I54" s="149"/>
      <c r="J54" s="148">
        <v>640</v>
      </c>
      <c r="K54" s="150">
        <v>120</v>
      </c>
      <c r="L54" s="150">
        <v>520</v>
      </c>
      <c r="M54" s="149"/>
      <c r="N54" s="148">
        <v>1905</v>
      </c>
      <c r="O54" s="149"/>
      <c r="P54" s="150">
        <v>1035</v>
      </c>
      <c r="Q54" s="150">
        <v>380</v>
      </c>
      <c r="R54" s="150">
        <v>870</v>
      </c>
      <c r="S54" s="150">
        <v>560</v>
      </c>
      <c r="T54" s="149"/>
      <c r="U54" s="148">
        <v>0</v>
      </c>
      <c r="V54" s="149"/>
      <c r="W54" s="150">
        <v>0</v>
      </c>
      <c r="X54" s="150">
        <v>0</v>
      </c>
      <c r="Y54" s="149"/>
      <c r="Z54" s="150">
        <v>0</v>
      </c>
      <c r="AC54" s="975">
        <v>0.29921259842519687</v>
      </c>
      <c r="AD54" s="975">
        <v>0.3648293963254593</v>
      </c>
      <c r="AE54" s="975">
        <v>0.33595800524934383</v>
      </c>
      <c r="AG54" s="975">
        <v>0.66404199475065617</v>
      </c>
      <c r="AH54" s="975">
        <v>0.33595800524934383</v>
      </c>
      <c r="AJ54" s="975">
        <v>0.70370370370370372</v>
      </c>
      <c r="AK54" s="975">
        <v>0.85802469135802473</v>
      </c>
      <c r="AL54" s="975">
        <v>0.79012345679012341</v>
      </c>
      <c r="AN54" s="975">
        <v>1.5617283950617284</v>
      </c>
      <c r="AO54" s="975">
        <v>0.79012345679012341</v>
      </c>
      <c r="AQ54" s="982">
        <v>2.3518518518518521</v>
      </c>
    </row>
    <row r="55" spans="1:43" x14ac:dyDescent="0.3">
      <c r="A55" s="147" t="s">
        <v>100</v>
      </c>
      <c r="B55" s="148">
        <v>2920</v>
      </c>
      <c r="C55" s="149"/>
      <c r="D55" s="150">
        <v>985</v>
      </c>
      <c r="E55" s="150">
        <v>350</v>
      </c>
      <c r="F55" s="150">
        <v>595</v>
      </c>
      <c r="G55" s="148">
        <v>1930</v>
      </c>
      <c r="H55" s="151">
        <v>0.66095890410958902</v>
      </c>
      <c r="I55" s="149"/>
      <c r="J55" s="148">
        <v>990</v>
      </c>
      <c r="K55" s="150">
        <v>125</v>
      </c>
      <c r="L55" s="150">
        <v>865</v>
      </c>
      <c r="M55" s="149"/>
      <c r="N55" s="148">
        <v>2920</v>
      </c>
      <c r="O55" s="149"/>
      <c r="P55" s="150">
        <v>1460</v>
      </c>
      <c r="Q55" s="150">
        <v>775</v>
      </c>
      <c r="R55" s="150">
        <v>1460</v>
      </c>
      <c r="S55" s="150">
        <v>1365</v>
      </c>
      <c r="T55" s="149"/>
      <c r="U55" s="148">
        <v>545</v>
      </c>
      <c r="V55" s="149"/>
      <c r="W55" s="150">
        <v>410</v>
      </c>
      <c r="X55" s="150">
        <v>135</v>
      </c>
      <c r="Y55" s="149"/>
      <c r="Z55" s="150">
        <v>265</v>
      </c>
      <c r="AC55" s="975">
        <v>0.33732876712328769</v>
      </c>
      <c r="AD55" s="975">
        <v>0.32363013698630139</v>
      </c>
      <c r="AE55" s="975">
        <v>0.33904109589041098</v>
      </c>
      <c r="AG55" s="975">
        <v>0.66095890410958913</v>
      </c>
      <c r="AH55" s="975">
        <v>0.33904109589041098</v>
      </c>
      <c r="AJ55" s="975">
        <v>0.97044334975369462</v>
      </c>
      <c r="AK55" s="975">
        <v>0.93103448275862066</v>
      </c>
      <c r="AL55" s="975">
        <v>0.97536945812807885</v>
      </c>
      <c r="AN55" s="975">
        <v>1.9014778325123154</v>
      </c>
      <c r="AO55" s="975">
        <v>0.97536945812807885</v>
      </c>
      <c r="AQ55" s="982">
        <v>2.8768472906403941</v>
      </c>
    </row>
    <row r="56" spans="1:43" x14ac:dyDescent="0.3">
      <c r="A56" s="147" t="s">
        <v>102</v>
      </c>
      <c r="B56" s="148">
        <v>4770</v>
      </c>
      <c r="C56" s="149"/>
      <c r="D56" s="150">
        <v>1580</v>
      </c>
      <c r="E56" s="150">
        <v>685</v>
      </c>
      <c r="F56" s="150">
        <v>1510</v>
      </c>
      <c r="G56" s="148">
        <v>3775</v>
      </c>
      <c r="H56" s="151">
        <v>0.79057591623036649</v>
      </c>
      <c r="I56" s="149"/>
      <c r="J56" s="148">
        <v>1000</v>
      </c>
      <c r="K56" s="150">
        <v>85</v>
      </c>
      <c r="L56" s="150">
        <v>915</v>
      </c>
      <c r="M56" s="149"/>
      <c r="N56" s="148">
        <v>4770</v>
      </c>
      <c r="O56" s="149"/>
      <c r="P56" s="150">
        <v>2425</v>
      </c>
      <c r="Q56" s="150">
        <v>1195</v>
      </c>
      <c r="R56" s="150">
        <v>2345</v>
      </c>
      <c r="S56" s="150">
        <v>1710</v>
      </c>
      <c r="T56" s="149"/>
      <c r="U56" s="148">
        <v>1860</v>
      </c>
      <c r="V56" s="149"/>
      <c r="W56" s="150">
        <v>1140</v>
      </c>
      <c r="X56" s="150">
        <v>720</v>
      </c>
      <c r="Y56" s="149"/>
      <c r="Z56" s="150">
        <v>840</v>
      </c>
      <c r="AC56" s="975">
        <v>0.33123689727463312</v>
      </c>
      <c r="AD56" s="975">
        <v>0.46016771488469604</v>
      </c>
      <c r="AE56" s="975">
        <v>0.20964360587002095</v>
      </c>
      <c r="AG56" s="975">
        <v>0.79140461215932922</v>
      </c>
      <c r="AH56" s="975">
        <v>0.20964360587002095</v>
      </c>
      <c r="AJ56" s="975">
        <v>0.40306122448979592</v>
      </c>
      <c r="AK56" s="975">
        <v>0.55994897959183676</v>
      </c>
      <c r="AL56" s="975">
        <v>0.25510204081632654</v>
      </c>
      <c r="AN56" s="975">
        <v>0.96301020408163263</v>
      </c>
      <c r="AO56" s="975">
        <v>0.25510204081632654</v>
      </c>
      <c r="AQ56" s="982">
        <v>1.2181122448979591</v>
      </c>
    </row>
    <row r="57" spans="1:43" x14ac:dyDescent="0.3">
      <c r="A57" s="147" t="s">
        <v>103</v>
      </c>
      <c r="B57" s="148">
        <v>230</v>
      </c>
      <c r="C57" s="149"/>
      <c r="D57" s="150">
        <v>30</v>
      </c>
      <c r="E57" s="150">
        <v>5</v>
      </c>
      <c r="F57" s="150">
        <v>85</v>
      </c>
      <c r="G57" s="148">
        <v>120</v>
      </c>
      <c r="H57" s="151">
        <v>0.52173913043478259</v>
      </c>
      <c r="I57" s="149"/>
      <c r="J57" s="148">
        <v>110</v>
      </c>
      <c r="K57" s="150">
        <v>0</v>
      </c>
      <c r="L57" s="150">
        <v>110</v>
      </c>
      <c r="M57" s="149"/>
      <c r="N57" s="148">
        <v>230</v>
      </c>
      <c r="O57" s="149"/>
      <c r="P57" s="150">
        <v>200</v>
      </c>
      <c r="Q57" s="150">
        <v>65</v>
      </c>
      <c r="R57" s="150">
        <v>35</v>
      </c>
      <c r="S57" s="150">
        <v>15</v>
      </c>
      <c r="T57" s="149"/>
      <c r="U57" s="148">
        <v>275</v>
      </c>
      <c r="V57" s="149"/>
      <c r="W57" s="150">
        <v>160</v>
      </c>
      <c r="X57" s="150">
        <v>115</v>
      </c>
      <c r="Y57" s="149"/>
      <c r="Z57" s="150">
        <v>120</v>
      </c>
      <c r="AC57" s="975">
        <v>0.13043478260869565</v>
      </c>
      <c r="AD57" s="975">
        <v>0.39130434782608697</v>
      </c>
      <c r="AE57" s="975">
        <v>0.47826086956521741</v>
      </c>
      <c r="AG57" s="975">
        <v>0.52173913043478259</v>
      </c>
      <c r="AH57" s="975">
        <v>0.47826086956521741</v>
      </c>
      <c r="AJ57" s="975">
        <v>6.4516129032258063E-2</v>
      </c>
      <c r="AK57" s="975">
        <v>0.19354838709677419</v>
      </c>
      <c r="AL57" s="975">
        <v>0.23655913978494625</v>
      </c>
      <c r="AN57" s="975">
        <v>0.25806451612903225</v>
      </c>
      <c r="AO57" s="975">
        <v>0.23655913978494625</v>
      </c>
      <c r="AQ57" s="982">
        <v>0.4946236559139785</v>
      </c>
    </row>
    <row r="58" spans="1:43" x14ac:dyDescent="0.3">
      <c r="A58" s="147" t="s">
        <v>104</v>
      </c>
      <c r="B58" s="148">
        <v>3555</v>
      </c>
      <c r="C58" s="149"/>
      <c r="D58" s="150">
        <v>750</v>
      </c>
      <c r="E58" s="150">
        <v>1055</v>
      </c>
      <c r="F58" s="150">
        <v>1185</v>
      </c>
      <c r="G58" s="148">
        <v>2990</v>
      </c>
      <c r="H58" s="151">
        <v>0.84106891701828412</v>
      </c>
      <c r="I58" s="149"/>
      <c r="J58" s="148">
        <v>565</v>
      </c>
      <c r="K58" s="150">
        <v>65</v>
      </c>
      <c r="L58" s="150">
        <v>500</v>
      </c>
      <c r="M58" s="149"/>
      <c r="N58" s="148">
        <v>3555</v>
      </c>
      <c r="O58" s="149"/>
      <c r="P58" s="150">
        <v>1685</v>
      </c>
      <c r="Q58" s="150">
        <v>1125</v>
      </c>
      <c r="R58" s="150">
        <v>1875</v>
      </c>
      <c r="S58" s="150">
        <v>1420</v>
      </c>
      <c r="T58" s="149"/>
      <c r="U58" s="148">
        <v>3740</v>
      </c>
      <c r="V58" s="149"/>
      <c r="W58" s="150">
        <v>2230</v>
      </c>
      <c r="X58" s="150">
        <v>1510</v>
      </c>
      <c r="Y58" s="149"/>
      <c r="Z58" s="150">
        <v>1860</v>
      </c>
      <c r="AC58" s="975">
        <v>0.2109704641350211</v>
      </c>
      <c r="AD58" s="975">
        <v>0.63009845288326305</v>
      </c>
      <c r="AE58" s="975">
        <v>0.1589310829817159</v>
      </c>
      <c r="AG58" s="975">
        <v>0.84106891701828412</v>
      </c>
      <c r="AH58" s="975">
        <v>0.1589310829817159</v>
      </c>
      <c r="AJ58" s="975">
        <v>0.2767527675276753</v>
      </c>
      <c r="AK58" s="975">
        <v>0.82656826568265684</v>
      </c>
      <c r="AL58" s="975">
        <v>0.20848708487084872</v>
      </c>
      <c r="AN58" s="975">
        <v>1.103321033210332</v>
      </c>
      <c r="AO58" s="975">
        <v>0.20848708487084872</v>
      </c>
      <c r="AQ58" s="982">
        <v>1.3118081180811807</v>
      </c>
    </row>
    <row r="59" spans="1:43" x14ac:dyDescent="0.3">
      <c r="A59" s="147" t="s">
        <v>105</v>
      </c>
      <c r="B59" s="148">
        <v>670</v>
      </c>
      <c r="C59" s="149"/>
      <c r="D59" s="150">
        <v>105</v>
      </c>
      <c r="E59" s="150">
        <v>60</v>
      </c>
      <c r="F59" s="150">
        <v>275</v>
      </c>
      <c r="G59" s="148">
        <v>440</v>
      </c>
      <c r="H59" s="151">
        <v>0.65671641791044777</v>
      </c>
      <c r="I59" s="149"/>
      <c r="J59" s="148">
        <v>230</v>
      </c>
      <c r="K59" s="150">
        <v>0</v>
      </c>
      <c r="L59" s="150">
        <v>230</v>
      </c>
      <c r="M59" s="149"/>
      <c r="N59" s="148">
        <v>670</v>
      </c>
      <c r="O59" s="149"/>
      <c r="P59" s="150">
        <v>505</v>
      </c>
      <c r="Q59" s="150">
        <v>145</v>
      </c>
      <c r="R59" s="150">
        <v>165</v>
      </c>
      <c r="S59" s="150">
        <v>95</v>
      </c>
      <c r="T59" s="149"/>
      <c r="U59" s="148">
        <v>350</v>
      </c>
      <c r="V59" s="149"/>
      <c r="W59" s="150">
        <v>260</v>
      </c>
      <c r="X59" s="150">
        <v>90</v>
      </c>
      <c r="Y59" s="149"/>
      <c r="Z59" s="150">
        <v>70</v>
      </c>
      <c r="AC59" s="975">
        <v>0.15671641791044777</v>
      </c>
      <c r="AD59" s="975">
        <v>0.5</v>
      </c>
      <c r="AE59" s="975">
        <v>0.34328358208955223</v>
      </c>
      <c r="AG59" s="975">
        <v>0.65671641791044777</v>
      </c>
      <c r="AH59" s="975">
        <v>0.34328358208955223</v>
      </c>
      <c r="AJ59" s="975">
        <v>0.33333333333333331</v>
      </c>
      <c r="AK59" s="975">
        <v>1.0634920634920635</v>
      </c>
      <c r="AL59" s="975">
        <v>0.73015873015873012</v>
      </c>
      <c r="AN59" s="975">
        <v>1.3968253968253967</v>
      </c>
      <c r="AO59" s="975">
        <v>0.73015873015873012</v>
      </c>
      <c r="AQ59" s="982">
        <v>2.126984126984127</v>
      </c>
    </row>
    <row r="60" spans="1:43" x14ac:dyDescent="0.3">
      <c r="A60" s="147" t="s">
        <v>106</v>
      </c>
      <c r="B60" s="148">
        <v>905</v>
      </c>
      <c r="C60" s="149"/>
      <c r="D60" s="150">
        <v>270</v>
      </c>
      <c r="E60" s="150">
        <v>60</v>
      </c>
      <c r="F60" s="150">
        <v>175</v>
      </c>
      <c r="G60" s="148">
        <v>505</v>
      </c>
      <c r="H60" s="151">
        <v>0.55801104972375692</v>
      </c>
      <c r="I60" s="149"/>
      <c r="J60" s="148">
        <v>400</v>
      </c>
      <c r="K60" s="150">
        <v>50</v>
      </c>
      <c r="L60" s="150">
        <v>350</v>
      </c>
      <c r="M60" s="149"/>
      <c r="N60" s="148">
        <v>905</v>
      </c>
      <c r="O60" s="149"/>
      <c r="P60" s="150">
        <v>525</v>
      </c>
      <c r="Q60" s="150">
        <v>65</v>
      </c>
      <c r="R60" s="150">
        <v>380</v>
      </c>
      <c r="S60" s="150">
        <v>165</v>
      </c>
      <c r="T60" s="149"/>
      <c r="U60" s="148">
        <v>340</v>
      </c>
      <c r="V60" s="149"/>
      <c r="W60" s="150">
        <v>240</v>
      </c>
      <c r="X60" s="150">
        <v>100</v>
      </c>
      <c r="Y60" s="149"/>
      <c r="Z60" s="150">
        <v>35</v>
      </c>
      <c r="AC60" s="975">
        <v>0.2983425414364641</v>
      </c>
      <c r="AD60" s="975">
        <v>0.25966850828729282</v>
      </c>
      <c r="AE60" s="975">
        <v>0.44198895027624308</v>
      </c>
      <c r="AG60" s="975">
        <v>0.55801104972375692</v>
      </c>
      <c r="AH60" s="975">
        <v>0.44198895027624308</v>
      </c>
      <c r="AJ60" s="975">
        <v>0.44262295081967212</v>
      </c>
      <c r="AK60" s="975">
        <v>0.38524590163934425</v>
      </c>
      <c r="AL60" s="975">
        <v>0.65573770491803274</v>
      </c>
      <c r="AN60" s="975">
        <v>0.82786885245901631</v>
      </c>
      <c r="AO60" s="975">
        <v>0.65573770491803274</v>
      </c>
      <c r="AQ60" s="982">
        <v>1.4836065573770489</v>
      </c>
    </row>
    <row r="61" spans="1:43" x14ac:dyDescent="0.3">
      <c r="A61" s="147" t="s">
        <v>107</v>
      </c>
      <c r="B61" s="148">
        <v>835</v>
      </c>
      <c r="C61" s="149"/>
      <c r="D61" s="150">
        <v>155</v>
      </c>
      <c r="E61" s="150">
        <v>100</v>
      </c>
      <c r="F61" s="150">
        <v>330</v>
      </c>
      <c r="G61" s="148">
        <v>585</v>
      </c>
      <c r="H61" s="151">
        <v>0.70481927710843373</v>
      </c>
      <c r="I61" s="149"/>
      <c r="J61" s="148">
        <v>245</v>
      </c>
      <c r="K61" s="150">
        <v>20</v>
      </c>
      <c r="L61" s="150">
        <v>225</v>
      </c>
      <c r="M61" s="149"/>
      <c r="N61" s="148">
        <v>835</v>
      </c>
      <c r="O61" s="149"/>
      <c r="P61" s="150">
        <v>560</v>
      </c>
      <c r="Q61" s="150">
        <v>270</v>
      </c>
      <c r="R61" s="150">
        <v>275</v>
      </c>
      <c r="S61" s="150">
        <v>165</v>
      </c>
      <c r="T61" s="149"/>
      <c r="U61" s="148">
        <v>830</v>
      </c>
      <c r="V61" s="149"/>
      <c r="W61" s="150">
        <v>395</v>
      </c>
      <c r="X61" s="150">
        <v>440</v>
      </c>
      <c r="Y61" s="149"/>
      <c r="Z61" s="150">
        <v>325</v>
      </c>
      <c r="AC61" s="975">
        <v>0.18562874251497005</v>
      </c>
      <c r="AD61" s="975">
        <v>0.51497005988023947</v>
      </c>
      <c r="AE61" s="975">
        <v>0.29341317365269459</v>
      </c>
      <c r="AG61" s="975">
        <v>0.70059880239520955</v>
      </c>
      <c r="AH61" s="975">
        <v>0.29341317365269459</v>
      </c>
      <c r="AJ61" s="975">
        <v>0.19375000000000001</v>
      </c>
      <c r="AK61" s="975">
        <v>0.53749999999999998</v>
      </c>
      <c r="AL61" s="975">
        <v>0.30625000000000002</v>
      </c>
      <c r="AN61" s="975">
        <v>0.73124999999999996</v>
      </c>
      <c r="AO61" s="975">
        <v>0.30625000000000002</v>
      </c>
      <c r="AQ61" s="982">
        <v>1.0375000000000001</v>
      </c>
    </row>
    <row r="62" spans="1:43" x14ac:dyDescent="0.3">
      <c r="A62" s="147" t="s">
        <v>108</v>
      </c>
      <c r="B62" s="148">
        <v>285</v>
      </c>
      <c r="C62" s="149"/>
      <c r="D62" s="150">
        <v>120</v>
      </c>
      <c r="E62" s="150">
        <v>30</v>
      </c>
      <c r="F62" s="150">
        <v>70</v>
      </c>
      <c r="G62" s="148">
        <v>220</v>
      </c>
      <c r="H62" s="151">
        <v>0.75862068965517238</v>
      </c>
      <c r="I62" s="149"/>
      <c r="J62" s="148">
        <v>70</v>
      </c>
      <c r="K62" s="150">
        <v>5</v>
      </c>
      <c r="L62" s="150">
        <v>65</v>
      </c>
      <c r="M62" s="149"/>
      <c r="N62" s="148">
        <v>285</v>
      </c>
      <c r="O62" s="149"/>
      <c r="P62" s="150">
        <v>135</v>
      </c>
      <c r="Q62" s="150">
        <v>15</v>
      </c>
      <c r="R62" s="150">
        <v>155</v>
      </c>
      <c r="S62" s="150">
        <v>115</v>
      </c>
      <c r="T62" s="149"/>
      <c r="U62" s="148">
        <v>55</v>
      </c>
      <c r="V62" s="149"/>
      <c r="W62" s="150">
        <v>35</v>
      </c>
      <c r="X62" s="150">
        <v>25</v>
      </c>
      <c r="Y62" s="149"/>
      <c r="Z62" s="150">
        <v>25</v>
      </c>
      <c r="AC62" s="975">
        <v>0.42105263157894735</v>
      </c>
      <c r="AD62" s="975">
        <v>0.35087719298245612</v>
      </c>
      <c r="AE62" s="975">
        <v>0.24561403508771928</v>
      </c>
      <c r="AG62" s="975">
        <v>0.77192982456140347</v>
      </c>
      <c r="AH62" s="975">
        <v>0.24561403508771928</v>
      </c>
      <c r="AJ62" s="975">
        <v>0.22857142857142856</v>
      </c>
      <c r="AK62" s="975">
        <v>0.19047619047619047</v>
      </c>
      <c r="AL62" s="975">
        <v>0.13333333333333333</v>
      </c>
      <c r="AN62" s="975">
        <v>0.419047619047619</v>
      </c>
      <c r="AO62" s="975">
        <v>0.13333333333333333</v>
      </c>
      <c r="AQ62" s="982">
        <v>0.55238095238095231</v>
      </c>
    </row>
    <row r="63" spans="1:43" x14ac:dyDescent="0.3">
      <c r="A63" s="147" t="s">
        <v>109</v>
      </c>
      <c r="B63" s="148">
        <v>540</v>
      </c>
      <c r="C63" s="149"/>
      <c r="D63" s="150">
        <v>75</v>
      </c>
      <c r="E63" s="150">
        <v>90</v>
      </c>
      <c r="F63" s="150">
        <v>290</v>
      </c>
      <c r="G63" s="148">
        <v>455</v>
      </c>
      <c r="H63" s="151">
        <v>0.84259259259259256</v>
      </c>
      <c r="I63" s="149"/>
      <c r="J63" s="148">
        <v>85</v>
      </c>
      <c r="K63" s="150">
        <v>0</v>
      </c>
      <c r="L63" s="150">
        <v>85</v>
      </c>
      <c r="M63" s="149"/>
      <c r="N63" s="148">
        <v>540</v>
      </c>
      <c r="O63" s="149"/>
      <c r="P63" s="150">
        <v>375</v>
      </c>
      <c r="Q63" s="150">
        <v>110</v>
      </c>
      <c r="R63" s="150">
        <v>165</v>
      </c>
      <c r="S63" s="150">
        <v>130</v>
      </c>
      <c r="T63" s="149"/>
      <c r="U63" s="148">
        <v>165</v>
      </c>
      <c r="V63" s="149"/>
      <c r="W63" s="150">
        <v>130</v>
      </c>
      <c r="X63" s="150">
        <v>30</v>
      </c>
      <c r="Y63" s="149"/>
      <c r="Z63" s="150">
        <v>70</v>
      </c>
      <c r="AC63" s="975">
        <v>0.1388888888888889</v>
      </c>
      <c r="AD63" s="975">
        <v>0.70370370370370372</v>
      </c>
      <c r="AE63" s="975">
        <v>0.15740740740740741</v>
      </c>
      <c r="AG63" s="975">
        <v>0.84259259259259256</v>
      </c>
      <c r="AH63" s="975">
        <v>0.15740740740740741</v>
      </c>
      <c r="AJ63" s="975">
        <v>0.11904761904761904</v>
      </c>
      <c r="AK63" s="975">
        <v>0.60317460317460314</v>
      </c>
      <c r="AL63" s="975">
        <v>0.13492063492063491</v>
      </c>
      <c r="AN63" s="975">
        <v>0.72222222222222221</v>
      </c>
      <c r="AO63" s="975">
        <v>0.13492063492063491</v>
      </c>
      <c r="AQ63" s="982">
        <v>0.8571428571428571</v>
      </c>
    </row>
    <row r="64" spans="1:43" x14ac:dyDescent="0.3">
      <c r="A64" s="147" t="s">
        <v>110</v>
      </c>
      <c r="B64" s="148">
        <v>9285</v>
      </c>
      <c r="C64" s="149"/>
      <c r="D64" s="150">
        <v>3175</v>
      </c>
      <c r="E64" s="150">
        <v>1855</v>
      </c>
      <c r="F64" s="150">
        <v>1640</v>
      </c>
      <c r="G64" s="148">
        <v>6670</v>
      </c>
      <c r="H64" s="151">
        <v>0.71875</v>
      </c>
      <c r="I64" s="149"/>
      <c r="J64" s="148">
        <v>2610</v>
      </c>
      <c r="K64" s="150">
        <v>770</v>
      </c>
      <c r="L64" s="150">
        <v>1840</v>
      </c>
      <c r="M64" s="149"/>
      <c r="N64" s="148">
        <v>9285</v>
      </c>
      <c r="O64" s="149"/>
      <c r="P64" s="150">
        <v>3480</v>
      </c>
      <c r="Q64" s="150">
        <v>2515</v>
      </c>
      <c r="R64" s="150">
        <v>5805</v>
      </c>
      <c r="S64" s="150">
        <v>2535</v>
      </c>
      <c r="T64" s="149"/>
      <c r="U64" s="148">
        <v>8760</v>
      </c>
      <c r="V64" s="149"/>
      <c r="W64" s="150">
        <v>4265</v>
      </c>
      <c r="X64" s="150">
        <v>4495</v>
      </c>
      <c r="Y64" s="149"/>
      <c r="Z64" s="150">
        <v>8030</v>
      </c>
      <c r="AC64" s="975">
        <v>0.34194938072159398</v>
      </c>
      <c r="AD64" s="975">
        <v>0.37641357027463651</v>
      </c>
      <c r="AE64" s="975">
        <v>0.28109854604200324</v>
      </c>
      <c r="AG64" s="975">
        <v>0.71836295099623049</v>
      </c>
      <c r="AH64" s="975">
        <v>0.28109854604200324</v>
      </c>
      <c r="AJ64" s="975">
        <v>0.30411877394636017</v>
      </c>
      <c r="AK64" s="975">
        <v>0.33477011494252873</v>
      </c>
      <c r="AL64" s="975">
        <v>0.25</v>
      </c>
      <c r="AN64" s="975">
        <v>0.63888888888888884</v>
      </c>
      <c r="AO64" s="975">
        <v>0.25</v>
      </c>
      <c r="AQ64" s="982">
        <v>0.88888888888888884</v>
      </c>
    </row>
    <row r="65" spans="1:43" x14ac:dyDescent="0.3">
      <c r="A65" s="147" t="s">
        <v>25</v>
      </c>
      <c r="B65" s="148">
        <v>715</v>
      </c>
      <c r="C65" s="149"/>
      <c r="D65" s="150">
        <v>155</v>
      </c>
      <c r="E65" s="150">
        <v>100</v>
      </c>
      <c r="F65" s="150">
        <v>225</v>
      </c>
      <c r="G65" s="148">
        <v>480</v>
      </c>
      <c r="H65" s="151">
        <v>0.676056338028169</v>
      </c>
      <c r="I65" s="149"/>
      <c r="J65" s="148">
        <v>230</v>
      </c>
      <c r="K65" s="150">
        <v>90</v>
      </c>
      <c r="L65" s="150">
        <v>140</v>
      </c>
      <c r="M65" s="149"/>
      <c r="N65" s="148">
        <v>715</v>
      </c>
      <c r="O65" s="149"/>
      <c r="P65" s="150">
        <v>370</v>
      </c>
      <c r="Q65" s="150">
        <v>175</v>
      </c>
      <c r="R65" s="150">
        <v>345</v>
      </c>
      <c r="S65" s="150">
        <v>300</v>
      </c>
      <c r="T65" s="149"/>
      <c r="U65" s="148">
        <v>515</v>
      </c>
      <c r="V65" s="149"/>
      <c r="W65" s="150">
        <v>335</v>
      </c>
      <c r="X65" s="150">
        <v>180</v>
      </c>
      <c r="Y65" s="149"/>
      <c r="Z65" s="150">
        <v>155</v>
      </c>
      <c r="AC65" s="975">
        <v>0.21678321678321677</v>
      </c>
      <c r="AD65" s="975">
        <v>0.45454545454545453</v>
      </c>
      <c r="AE65" s="975">
        <v>0.32167832167832167</v>
      </c>
      <c r="AG65" s="975">
        <v>0.67132867132867124</v>
      </c>
      <c r="AH65" s="975">
        <v>0.32167832167832167</v>
      </c>
      <c r="AJ65" s="975">
        <v>0.39240506329113922</v>
      </c>
      <c r="AK65" s="975">
        <v>0.82278481012658233</v>
      </c>
      <c r="AL65" s="975">
        <v>0.58227848101265822</v>
      </c>
      <c r="AN65" s="975">
        <v>1.2151898734177216</v>
      </c>
      <c r="AO65" s="975">
        <v>0.58227848101265822</v>
      </c>
      <c r="AQ65" s="982">
        <v>1.7974683544303798</v>
      </c>
    </row>
    <row r="66" spans="1:43" x14ac:dyDescent="0.3">
      <c r="A66" s="147" t="s">
        <v>112</v>
      </c>
      <c r="B66" s="148">
        <v>4125</v>
      </c>
      <c r="C66" s="149"/>
      <c r="D66" s="150">
        <v>1135</v>
      </c>
      <c r="E66" s="150">
        <v>900</v>
      </c>
      <c r="F66" s="150">
        <v>880</v>
      </c>
      <c r="G66" s="148">
        <v>2915</v>
      </c>
      <c r="H66" s="151">
        <v>0.70752427184466016</v>
      </c>
      <c r="I66" s="149"/>
      <c r="J66" s="148">
        <v>1205</v>
      </c>
      <c r="K66" s="150">
        <v>320</v>
      </c>
      <c r="L66" s="150">
        <v>885</v>
      </c>
      <c r="M66" s="149"/>
      <c r="N66" s="148">
        <v>4125</v>
      </c>
      <c r="O66" s="149"/>
      <c r="P66" s="150">
        <v>1770</v>
      </c>
      <c r="Q66" s="150">
        <v>1235</v>
      </c>
      <c r="R66" s="150">
        <v>2355</v>
      </c>
      <c r="S66" s="150">
        <v>2210</v>
      </c>
      <c r="T66" s="149"/>
      <c r="U66" s="148">
        <v>1845</v>
      </c>
      <c r="V66" s="149"/>
      <c r="W66" s="150">
        <v>1085</v>
      </c>
      <c r="X66" s="150">
        <v>760</v>
      </c>
      <c r="Y66" s="149"/>
      <c r="Z66" s="150">
        <v>1695</v>
      </c>
      <c r="AC66" s="975">
        <v>0.27515151515151515</v>
      </c>
      <c r="AD66" s="975">
        <v>0.43151515151515152</v>
      </c>
      <c r="AE66" s="975">
        <v>0.29212121212121211</v>
      </c>
      <c r="AG66" s="975">
        <v>0.70666666666666667</v>
      </c>
      <c r="AH66" s="975">
        <v>0.29212121212121211</v>
      </c>
      <c r="AJ66" s="975">
        <v>1.0966183574879227</v>
      </c>
      <c r="AK66" s="975">
        <v>1.7198067632850242</v>
      </c>
      <c r="AL66" s="975">
        <v>1.1642512077294687</v>
      </c>
      <c r="AN66" s="975">
        <v>2.8164251207729469</v>
      </c>
      <c r="AO66" s="975">
        <v>1.1642512077294687</v>
      </c>
      <c r="AQ66" s="982">
        <v>3.9806763285024154</v>
      </c>
    </row>
    <row r="67" spans="1:43" x14ac:dyDescent="0.3">
      <c r="A67" s="147" t="s">
        <v>113</v>
      </c>
      <c r="B67" s="148">
        <v>1075</v>
      </c>
      <c r="C67" s="149"/>
      <c r="D67" s="150">
        <v>270</v>
      </c>
      <c r="E67" s="150">
        <v>30</v>
      </c>
      <c r="F67" s="150">
        <v>430</v>
      </c>
      <c r="G67" s="148">
        <v>730</v>
      </c>
      <c r="H67" s="151">
        <v>0.68544600938967137</v>
      </c>
      <c r="I67" s="149"/>
      <c r="J67" s="148">
        <v>335</v>
      </c>
      <c r="K67" s="150">
        <v>220</v>
      </c>
      <c r="L67" s="150">
        <v>115</v>
      </c>
      <c r="M67" s="149"/>
      <c r="N67" s="148">
        <v>1075</v>
      </c>
      <c r="O67" s="149"/>
      <c r="P67" s="150">
        <v>550</v>
      </c>
      <c r="Q67" s="150">
        <v>210</v>
      </c>
      <c r="R67" s="150">
        <v>525</v>
      </c>
      <c r="S67" s="150">
        <v>480</v>
      </c>
      <c r="T67" s="149"/>
      <c r="U67" s="148">
        <v>840</v>
      </c>
      <c r="V67" s="149"/>
      <c r="W67" s="150">
        <v>565</v>
      </c>
      <c r="X67" s="150">
        <v>275</v>
      </c>
      <c r="Y67" s="149"/>
      <c r="Z67" s="150">
        <v>150</v>
      </c>
      <c r="AC67" s="975">
        <v>0.25116279069767444</v>
      </c>
      <c r="AD67" s="975">
        <v>0.42790697674418604</v>
      </c>
      <c r="AE67" s="975">
        <v>0.3116279069767442</v>
      </c>
      <c r="AG67" s="975">
        <v>0.67906976744186043</v>
      </c>
      <c r="AH67" s="975">
        <v>0.3116279069767442</v>
      </c>
      <c r="AJ67" s="975">
        <v>0.32727272727272727</v>
      </c>
      <c r="AK67" s="975">
        <v>0.55757575757575761</v>
      </c>
      <c r="AL67" s="975">
        <v>0.40606060606060607</v>
      </c>
      <c r="AN67" s="975">
        <v>0.88484848484848488</v>
      </c>
      <c r="AO67" s="975">
        <v>0.40606060606060607</v>
      </c>
      <c r="AQ67" s="982">
        <v>1.290909090909091</v>
      </c>
    </row>
    <row r="68" spans="1:43" x14ac:dyDescent="0.3">
      <c r="A68" s="147" t="s">
        <v>114</v>
      </c>
      <c r="B68" s="148">
        <v>1790</v>
      </c>
      <c r="C68" s="149"/>
      <c r="D68" s="150">
        <v>460</v>
      </c>
      <c r="E68" s="150">
        <v>585</v>
      </c>
      <c r="F68" s="150">
        <v>250</v>
      </c>
      <c r="G68" s="148">
        <v>1295</v>
      </c>
      <c r="H68" s="151">
        <v>0.7214484679665738</v>
      </c>
      <c r="I68" s="149"/>
      <c r="J68" s="148">
        <v>500</v>
      </c>
      <c r="K68" s="150">
        <v>135</v>
      </c>
      <c r="L68" s="150">
        <v>365</v>
      </c>
      <c r="M68" s="149"/>
      <c r="N68" s="148">
        <v>1790</v>
      </c>
      <c r="O68" s="149"/>
      <c r="P68" s="150">
        <v>615</v>
      </c>
      <c r="Q68" s="150">
        <v>220</v>
      </c>
      <c r="R68" s="150">
        <v>1175</v>
      </c>
      <c r="S68" s="150">
        <v>1110</v>
      </c>
      <c r="T68" s="149"/>
      <c r="U68" s="148">
        <v>325</v>
      </c>
      <c r="V68" s="149"/>
      <c r="W68" s="150">
        <v>150</v>
      </c>
      <c r="X68" s="150">
        <v>175</v>
      </c>
      <c r="Y68" s="149"/>
      <c r="Z68" s="150">
        <v>100</v>
      </c>
      <c r="AC68" s="975">
        <v>0.25698324022346369</v>
      </c>
      <c r="AD68" s="975">
        <v>0.46648044692737428</v>
      </c>
      <c r="AE68" s="975">
        <v>0.27932960893854747</v>
      </c>
      <c r="AG68" s="975">
        <v>0.72346368715083798</v>
      </c>
      <c r="AH68" s="975">
        <v>0.27932960893854747</v>
      </c>
      <c r="AJ68" s="975">
        <v>1.0823529411764705</v>
      </c>
      <c r="AK68" s="975">
        <v>1.9647058823529411</v>
      </c>
      <c r="AL68" s="975">
        <v>1.1764705882352942</v>
      </c>
      <c r="AN68" s="975">
        <v>3.0470588235294116</v>
      </c>
      <c r="AO68" s="975">
        <v>1.1764705882352942</v>
      </c>
      <c r="AQ68" s="982">
        <v>4.223529411764706</v>
      </c>
    </row>
    <row r="69" spans="1:43" x14ac:dyDescent="0.3">
      <c r="A69" s="147" t="s">
        <v>115</v>
      </c>
      <c r="B69" s="148">
        <v>2175</v>
      </c>
      <c r="C69" s="149"/>
      <c r="D69" s="150">
        <v>640</v>
      </c>
      <c r="E69" s="150">
        <v>180</v>
      </c>
      <c r="F69" s="150">
        <v>675</v>
      </c>
      <c r="G69" s="148">
        <v>1495</v>
      </c>
      <c r="H69" s="151">
        <v>0.68577981651376152</v>
      </c>
      <c r="I69" s="149"/>
      <c r="J69" s="148">
        <v>685</v>
      </c>
      <c r="K69" s="150">
        <v>0</v>
      </c>
      <c r="L69" s="150">
        <v>685</v>
      </c>
      <c r="M69" s="149"/>
      <c r="N69" s="148">
        <v>2175</v>
      </c>
      <c r="O69" s="149"/>
      <c r="P69" s="150">
        <v>1355</v>
      </c>
      <c r="Q69" s="150">
        <v>630</v>
      </c>
      <c r="R69" s="150">
        <v>820</v>
      </c>
      <c r="S69" s="150">
        <v>710</v>
      </c>
      <c r="T69" s="149"/>
      <c r="U69" s="148">
        <v>1150</v>
      </c>
      <c r="V69" s="149"/>
      <c r="W69" s="150">
        <v>710</v>
      </c>
      <c r="X69" s="150">
        <v>440</v>
      </c>
      <c r="Y69" s="149"/>
      <c r="Z69" s="150">
        <v>490</v>
      </c>
      <c r="AC69" s="975">
        <v>0.29425287356321839</v>
      </c>
      <c r="AD69" s="975">
        <v>0.39310344827586208</v>
      </c>
      <c r="AE69" s="975">
        <v>0.31494252873563217</v>
      </c>
      <c r="AG69" s="975">
        <v>0.68735632183908046</v>
      </c>
      <c r="AH69" s="975">
        <v>0.31494252873563217</v>
      </c>
      <c r="AJ69" s="975">
        <v>0.32736572890025578</v>
      </c>
      <c r="AK69" s="975">
        <v>0.4373401534526854</v>
      </c>
      <c r="AL69" s="975">
        <v>0.35038363171355497</v>
      </c>
      <c r="AN69" s="975">
        <v>0.76470588235294112</v>
      </c>
      <c r="AO69" s="975">
        <v>0.35038363171355497</v>
      </c>
      <c r="AQ69" s="982">
        <v>1.115089514066496</v>
      </c>
    </row>
    <row r="70" spans="1:43" x14ac:dyDescent="0.3">
      <c r="A70" s="147" t="s">
        <v>116</v>
      </c>
      <c r="B70" s="148">
        <v>700</v>
      </c>
      <c r="C70" s="149"/>
      <c r="D70" s="150">
        <v>265</v>
      </c>
      <c r="E70" s="150">
        <v>25</v>
      </c>
      <c r="F70" s="150">
        <v>240</v>
      </c>
      <c r="G70" s="148">
        <v>530</v>
      </c>
      <c r="H70" s="151">
        <v>0.76258992805755399</v>
      </c>
      <c r="I70" s="149"/>
      <c r="J70" s="148">
        <v>165</v>
      </c>
      <c r="K70" s="150">
        <v>15</v>
      </c>
      <c r="L70" s="150">
        <v>150</v>
      </c>
      <c r="M70" s="149"/>
      <c r="N70" s="148">
        <v>700</v>
      </c>
      <c r="O70" s="149"/>
      <c r="P70" s="150">
        <v>395</v>
      </c>
      <c r="Q70" s="150">
        <v>135</v>
      </c>
      <c r="R70" s="150">
        <v>305</v>
      </c>
      <c r="S70" s="150">
        <v>200</v>
      </c>
      <c r="T70" s="149"/>
      <c r="U70" s="148">
        <v>405</v>
      </c>
      <c r="V70" s="149"/>
      <c r="W70" s="150">
        <v>235</v>
      </c>
      <c r="X70" s="150">
        <v>170</v>
      </c>
      <c r="Y70" s="149"/>
      <c r="Z70" s="150">
        <v>215</v>
      </c>
      <c r="AC70" s="975">
        <v>0.37857142857142856</v>
      </c>
      <c r="AD70" s="975">
        <v>0.37857142857142856</v>
      </c>
      <c r="AE70" s="975">
        <v>0.23571428571428571</v>
      </c>
      <c r="AG70" s="975">
        <v>0.75714285714285712</v>
      </c>
      <c r="AH70" s="975">
        <v>0.23571428571428571</v>
      </c>
      <c r="AJ70" s="975">
        <v>0.42741935483870969</v>
      </c>
      <c r="AK70" s="975">
        <v>0.42741935483870969</v>
      </c>
      <c r="AL70" s="975">
        <v>0.2661290322580645</v>
      </c>
      <c r="AN70" s="975">
        <v>0.85483870967741937</v>
      </c>
      <c r="AO70" s="975">
        <v>0.2661290322580645</v>
      </c>
      <c r="AQ70" s="982">
        <v>1.120967741935484</v>
      </c>
    </row>
    <row r="71" spans="1:43" x14ac:dyDescent="0.3">
      <c r="A71" s="147" t="s">
        <v>117</v>
      </c>
      <c r="B71" s="148">
        <v>260</v>
      </c>
      <c r="C71" s="149"/>
      <c r="D71" s="150">
        <v>85</v>
      </c>
      <c r="E71" s="150">
        <v>10</v>
      </c>
      <c r="F71" s="150">
        <v>45</v>
      </c>
      <c r="G71" s="148">
        <v>140</v>
      </c>
      <c r="H71" s="151">
        <v>0.53846153846153844</v>
      </c>
      <c r="I71" s="149"/>
      <c r="J71" s="148">
        <v>120</v>
      </c>
      <c r="K71" s="150">
        <v>0</v>
      </c>
      <c r="L71" s="150">
        <v>120</v>
      </c>
      <c r="M71" s="149"/>
      <c r="N71" s="148">
        <v>260</v>
      </c>
      <c r="O71" s="149"/>
      <c r="P71" s="150">
        <v>160</v>
      </c>
      <c r="Q71" s="150">
        <v>45</v>
      </c>
      <c r="R71" s="150">
        <v>95</v>
      </c>
      <c r="S71" s="150">
        <v>25</v>
      </c>
      <c r="T71" s="149"/>
      <c r="U71" s="148">
        <v>165</v>
      </c>
      <c r="V71" s="149"/>
      <c r="W71" s="150">
        <v>110</v>
      </c>
      <c r="X71" s="150">
        <v>60</v>
      </c>
      <c r="Y71" s="149"/>
      <c r="Z71" s="150">
        <v>45</v>
      </c>
      <c r="AC71" s="975">
        <v>0.32692307692307693</v>
      </c>
      <c r="AD71" s="975">
        <v>0.21153846153846154</v>
      </c>
      <c r="AE71" s="975">
        <v>0.46153846153846156</v>
      </c>
      <c r="AG71" s="975">
        <v>0.53846153846153844</v>
      </c>
      <c r="AH71" s="975">
        <v>0.46153846153846156</v>
      </c>
      <c r="AJ71" s="975">
        <v>0.22972972972972974</v>
      </c>
      <c r="AK71" s="975">
        <v>0.14864864864864866</v>
      </c>
      <c r="AL71" s="975">
        <v>0.32432432432432434</v>
      </c>
      <c r="AN71" s="975">
        <v>0.3783783783783784</v>
      </c>
      <c r="AO71" s="975">
        <v>0.32432432432432434</v>
      </c>
      <c r="AQ71" s="982">
        <v>0.70270270270270274</v>
      </c>
    </row>
    <row r="72" spans="1:43" x14ac:dyDescent="0.3">
      <c r="A72" s="147"/>
      <c r="B72" s="152"/>
      <c r="C72" s="152"/>
      <c r="D72" s="152"/>
      <c r="E72" s="152"/>
      <c r="F72" s="152"/>
      <c r="G72" s="152"/>
      <c r="H72" s="153"/>
      <c r="I72" s="149"/>
      <c r="J72" s="152"/>
      <c r="K72" s="152"/>
      <c r="L72" s="152"/>
      <c r="M72" s="149"/>
      <c r="N72" s="152"/>
      <c r="O72" s="149"/>
      <c r="P72" s="152"/>
      <c r="R72" s="152"/>
      <c r="S72" s="152"/>
      <c r="T72" s="149"/>
      <c r="U72" s="152"/>
      <c r="V72" s="149"/>
      <c r="W72" s="152"/>
      <c r="X72" s="152"/>
      <c r="Y72" s="149"/>
      <c r="Z72" s="152"/>
      <c r="AQ72" s="981"/>
    </row>
    <row r="73" spans="1:43" x14ac:dyDescent="0.3">
      <c r="A73" s="783" t="s">
        <v>31</v>
      </c>
      <c r="B73" s="148">
        <v>118815</v>
      </c>
      <c r="C73" s="149"/>
      <c r="D73" s="150">
        <v>36600</v>
      </c>
      <c r="E73" s="150">
        <v>18325</v>
      </c>
      <c r="F73" s="150">
        <v>28485</v>
      </c>
      <c r="G73" s="148">
        <v>83410</v>
      </c>
      <c r="H73" s="151">
        <v>0.70201573875352441</v>
      </c>
      <c r="I73" s="149"/>
      <c r="J73" s="148">
        <v>35405</v>
      </c>
      <c r="K73" s="150">
        <v>5920</v>
      </c>
      <c r="L73" s="150">
        <v>29485</v>
      </c>
      <c r="M73" s="149"/>
      <c r="N73" s="148">
        <v>118815</v>
      </c>
      <c r="O73" s="149"/>
      <c r="P73" s="150">
        <v>58015</v>
      </c>
      <c r="Q73" s="150">
        <v>25830</v>
      </c>
      <c r="R73" s="150">
        <v>60840</v>
      </c>
      <c r="S73" s="150">
        <v>44530</v>
      </c>
      <c r="T73" s="149"/>
      <c r="U73" s="148">
        <v>86275</v>
      </c>
      <c r="V73" s="149"/>
      <c r="W73" s="150">
        <v>40185</v>
      </c>
      <c r="X73" s="150">
        <v>46100</v>
      </c>
      <c r="Y73" s="149"/>
      <c r="Z73" s="150">
        <v>56615</v>
      </c>
      <c r="AC73" s="975">
        <v>0.30804191389976016</v>
      </c>
      <c r="AD73" s="975">
        <v>0.39397382485376425</v>
      </c>
      <c r="AE73" s="975">
        <v>0.29798426124647559</v>
      </c>
      <c r="AG73" s="975">
        <v>0.70201573875352441</v>
      </c>
      <c r="AH73" s="975">
        <v>0.29798426124647559</v>
      </c>
      <c r="AJ73" s="975">
        <v>0.40800401315422774</v>
      </c>
      <c r="AK73" s="975">
        <v>0.52182152611337163</v>
      </c>
      <c r="AL73" s="975">
        <v>0.39468257064823586</v>
      </c>
      <c r="AN73" s="975">
        <v>0.92982553926759937</v>
      </c>
      <c r="AO73" s="975">
        <v>0.39468257064823586</v>
      </c>
      <c r="AQ73" s="982">
        <v>1.3245081099158353</v>
      </c>
    </row>
    <row r="74" spans="1:43" x14ac:dyDescent="0.3">
      <c r="A74" s="154"/>
      <c r="B74" s="148"/>
      <c r="C74" s="149"/>
      <c r="D74" s="150"/>
      <c r="E74" s="150"/>
      <c r="F74" s="150"/>
      <c r="G74" s="148"/>
      <c r="H74" s="151"/>
      <c r="I74" s="149"/>
      <c r="J74" s="148"/>
      <c r="K74" s="150"/>
      <c r="L74" s="150"/>
      <c r="M74" s="149"/>
      <c r="N74" s="148"/>
      <c r="O74" s="149"/>
      <c r="P74" s="150"/>
      <c r="Q74" s="150"/>
      <c r="R74" s="150"/>
      <c r="S74" s="150"/>
      <c r="T74" s="149"/>
      <c r="U74" s="148"/>
      <c r="V74" s="149"/>
      <c r="W74" s="150"/>
      <c r="X74" s="150"/>
      <c r="Y74" s="149"/>
      <c r="Z74" s="150"/>
      <c r="AQ74" s="981"/>
    </row>
    <row r="75" spans="1:43" x14ac:dyDescent="0.3">
      <c r="A75" s="784" t="s">
        <v>243</v>
      </c>
      <c r="B75" s="148"/>
      <c r="C75" s="149"/>
      <c r="D75" s="150"/>
      <c r="E75" s="150"/>
      <c r="F75" s="150"/>
      <c r="G75" s="148"/>
      <c r="H75" s="151"/>
      <c r="I75" s="149"/>
      <c r="J75" s="148"/>
      <c r="K75" s="150"/>
      <c r="L75" s="150"/>
      <c r="M75" s="149"/>
      <c r="N75" s="148"/>
      <c r="O75" s="149"/>
      <c r="P75" s="150"/>
      <c r="Q75" s="150"/>
      <c r="R75" s="150"/>
      <c r="S75" s="150"/>
      <c r="T75" s="149"/>
      <c r="U75" s="148"/>
      <c r="V75" s="149"/>
      <c r="W75" s="150"/>
      <c r="X75" s="150"/>
      <c r="Y75" s="149"/>
      <c r="Z75" s="150"/>
      <c r="AQ75" s="981"/>
    </row>
    <row r="76" spans="1:43" x14ac:dyDescent="0.3">
      <c r="A76" s="192" t="s">
        <v>244</v>
      </c>
      <c r="B76" s="191">
        <v>9980</v>
      </c>
      <c r="C76" s="149"/>
      <c r="D76" s="150">
        <v>2740</v>
      </c>
      <c r="E76" s="150">
        <v>1645</v>
      </c>
      <c r="F76" s="150">
        <v>3115</v>
      </c>
      <c r="G76" s="191">
        <v>7500</v>
      </c>
      <c r="H76" s="151">
        <v>0.75187969924812026</v>
      </c>
      <c r="I76" s="149"/>
      <c r="J76" s="191">
        <v>2475</v>
      </c>
      <c r="K76" s="150">
        <v>130</v>
      </c>
      <c r="L76" s="150">
        <v>2345</v>
      </c>
      <c r="M76" s="149"/>
      <c r="N76" s="191">
        <v>9980</v>
      </c>
      <c r="O76" s="149"/>
      <c r="P76" s="150">
        <v>5470</v>
      </c>
      <c r="Q76" s="150">
        <v>2520</v>
      </c>
      <c r="R76" s="150">
        <v>4520</v>
      </c>
      <c r="S76" s="150">
        <v>3235</v>
      </c>
      <c r="T76" s="149"/>
      <c r="U76" s="191">
        <v>7830</v>
      </c>
      <c r="V76" s="149"/>
      <c r="W76" s="150">
        <v>4565</v>
      </c>
      <c r="X76" s="150">
        <v>3255</v>
      </c>
      <c r="Y76" s="149"/>
      <c r="Z76" s="150">
        <v>3920</v>
      </c>
      <c r="AC76" s="975">
        <v>0.27454909819639278</v>
      </c>
      <c r="AD76" s="975">
        <v>0.47695390781563124</v>
      </c>
      <c r="AE76" s="975">
        <v>0.24799599198396793</v>
      </c>
      <c r="AG76" s="975">
        <v>0.75150300601202402</v>
      </c>
      <c r="AH76" s="975">
        <v>0.24799599198396793</v>
      </c>
      <c r="AJ76" s="975">
        <v>0.33723076923076922</v>
      </c>
      <c r="AK76" s="975">
        <v>0.58584615384615379</v>
      </c>
      <c r="AL76" s="975">
        <v>0.30461538461538462</v>
      </c>
      <c r="AN76" s="975">
        <v>0.92307692307692302</v>
      </c>
      <c r="AO76" s="975">
        <v>0.30461538461538462</v>
      </c>
      <c r="AQ76" s="982">
        <v>1.2276923076923076</v>
      </c>
    </row>
    <row r="77" spans="1:43" x14ac:dyDescent="0.3">
      <c r="A77" s="192" t="s">
        <v>245</v>
      </c>
      <c r="B77" s="191">
        <v>36055</v>
      </c>
      <c r="C77" s="149"/>
      <c r="D77" s="150">
        <v>10490</v>
      </c>
      <c r="E77" s="150">
        <v>4810</v>
      </c>
      <c r="F77" s="150">
        <v>7930</v>
      </c>
      <c r="G77" s="191">
        <v>23230</v>
      </c>
      <c r="H77" s="151">
        <v>0.64420410427065999</v>
      </c>
      <c r="I77" s="149"/>
      <c r="J77" s="191">
        <v>12830</v>
      </c>
      <c r="K77" s="150">
        <v>1520</v>
      </c>
      <c r="L77" s="150">
        <v>11310</v>
      </c>
      <c r="M77" s="149"/>
      <c r="N77" s="191">
        <v>36055</v>
      </c>
      <c r="O77" s="149"/>
      <c r="P77" s="150">
        <v>19235</v>
      </c>
      <c r="Q77" s="150">
        <v>9465</v>
      </c>
      <c r="R77" s="150">
        <v>16825</v>
      </c>
      <c r="S77" s="150">
        <v>10430</v>
      </c>
      <c r="T77" s="149"/>
      <c r="U77" s="191">
        <v>24720</v>
      </c>
      <c r="V77" s="149"/>
      <c r="W77" s="150">
        <v>12700</v>
      </c>
      <c r="X77" s="150">
        <v>12030</v>
      </c>
      <c r="Y77" s="149"/>
      <c r="Z77" s="150">
        <v>18660</v>
      </c>
      <c r="AC77" s="975">
        <v>0.29094439051449172</v>
      </c>
      <c r="AD77" s="975">
        <v>0.35334905006240463</v>
      </c>
      <c r="AE77" s="975">
        <v>0.3558452364443212</v>
      </c>
      <c r="AG77" s="975">
        <v>0.6442934405768963</v>
      </c>
      <c r="AH77" s="975">
        <v>0.3558452364443212</v>
      </c>
      <c r="AJ77" s="975">
        <v>0.36029538038811609</v>
      </c>
      <c r="AK77" s="975">
        <v>0.43757513309290741</v>
      </c>
      <c r="AL77" s="975">
        <v>0.44066632320109911</v>
      </c>
      <c r="AN77" s="975">
        <v>0.79787051348102356</v>
      </c>
      <c r="AO77" s="975">
        <v>0.44066632320109911</v>
      </c>
      <c r="AQ77" s="982">
        <v>1.2385368366821226</v>
      </c>
    </row>
    <row r="78" spans="1:43" x14ac:dyDescent="0.3">
      <c r="A78" s="192" t="s">
        <v>246</v>
      </c>
      <c r="B78" s="191">
        <v>26825</v>
      </c>
      <c r="C78" s="149"/>
      <c r="D78" s="150">
        <v>8585</v>
      </c>
      <c r="E78" s="150">
        <v>2890</v>
      </c>
      <c r="F78" s="150">
        <v>7195</v>
      </c>
      <c r="G78" s="191">
        <v>18670</v>
      </c>
      <c r="H78" s="151">
        <v>0.69625209770650753</v>
      </c>
      <c r="I78" s="149"/>
      <c r="J78" s="191">
        <v>8145</v>
      </c>
      <c r="K78" s="150">
        <v>745</v>
      </c>
      <c r="L78" s="150">
        <v>7400</v>
      </c>
      <c r="M78" s="149"/>
      <c r="N78" s="191">
        <v>26820</v>
      </c>
      <c r="O78" s="149"/>
      <c r="P78" s="150">
        <v>14610</v>
      </c>
      <c r="Q78" s="150">
        <v>4985</v>
      </c>
      <c r="R78" s="150">
        <v>12230</v>
      </c>
      <c r="S78" s="150">
        <v>9205</v>
      </c>
      <c r="T78" s="149"/>
      <c r="U78" s="191">
        <v>14280</v>
      </c>
      <c r="V78" s="149"/>
      <c r="W78" s="150">
        <v>8595</v>
      </c>
      <c r="X78" s="150">
        <v>5685</v>
      </c>
      <c r="Y78" s="149"/>
      <c r="Z78" s="150">
        <v>7580</v>
      </c>
      <c r="AC78" s="975">
        <v>0.32003727865796833</v>
      </c>
      <c r="AD78" s="975">
        <v>0.37595526561043802</v>
      </c>
      <c r="AE78" s="975">
        <v>0.30363466915191051</v>
      </c>
      <c r="AG78" s="975">
        <v>0.69599254426840629</v>
      </c>
      <c r="AH78" s="975">
        <v>0.30363466915191051</v>
      </c>
      <c r="AJ78" s="975">
        <v>0.4013557737260402</v>
      </c>
      <c r="AK78" s="975">
        <v>0.47148200093501635</v>
      </c>
      <c r="AL78" s="975">
        <v>0.38078541374474051</v>
      </c>
      <c r="AN78" s="975">
        <v>0.8728377746610565</v>
      </c>
      <c r="AO78" s="975">
        <v>0.38078541374474051</v>
      </c>
      <c r="AQ78" s="982">
        <v>1.2536231884057969</v>
      </c>
    </row>
    <row r="79" spans="1:43" x14ac:dyDescent="0.3">
      <c r="A79" s="192" t="s">
        <v>247</v>
      </c>
      <c r="B79" s="191">
        <v>45960</v>
      </c>
      <c r="C79" s="149"/>
      <c r="D79" s="150">
        <v>14785</v>
      </c>
      <c r="E79" s="150">
        <v>8980</v>
      </c>
      <c r="F79" s="150">
        <v>10245</v>
      </c>
      <c r="G79" s="191">
        <v>34010</v>
      </c>
      <c r="H79" s="151">
        <v>0.73991080169694334</v>
      </c>
      <c r="I79" s="149"/>
      <c r="J79" s="191">
        <v>11955</v>
      </c>
      <c r="K79" s="150">
        <v>3525</v>
      </c>
      <c r="L79" s="150">
        <v>8430</v>
      </c>
      <c r="M79" s="149"/>
      <c r="N79" s="191">
        <v>45960</v>
      </c>
      <c r="O79" s="149"/>
      <c r="P79" s="150">
        <v>18700</v>
      </c>
      <c r="Q79" s="150">
        <v>8860</v>
      </c>
      <c r="R79" s="150">
        <v>27265</v>
      </c>
      <c r="S79" s="150">
        <v>21660</v>
      </c>
      <c r="T79" s="149"/>
      <c r="U79" s="191">
        <v>39445</v>
      </c>
      <c r="V79" s="149"/>
      <c r="W79" s="150">
        <v>14325</v>
      </c>
      <c r="X79" s="150">
        <v>25130</v>
      </c>
      <c r="Y79" s="149"/>
      <c r="Z79" s="150">
        <v>26455</v>
      </c>
      <c r="AC79" s="975">
        <v>0.32169277632724108</v>
      </c>
      <c r="AD79" s="975">
        <v>0.41829852045256743</v>
      </c>
      <c r="AE79" s="975">
        <v>0.26011749347258484</v>
      </c>
      <c r="AG79" s="975">
        <v>0.73999129677980857</v>
      </c>
      <c r="AH79" s="975">
        <v>0.26011749347258484</v>
      </c>
      <c r="AJ79" s="975">
        <v>0.47578439259855188</v>
      </c>
      <c r="AK79" s="975">
        <v>0.61866452131938854</v>
      </c>
      <c r="AL79" s="975">
        <v>0.38471440064360418</v>
      </c>
      <c r="AN79" s="975">
        <v>1.0944489139179403</v>
      </c>
      <c r="AO79" s="975">
        <v>0.38471440064360418</v>
      </c>
      <c r="AQ79" s="982">
        <v>1.4791633145615446</v>
      </c>
    </row>
    <row r="80" spans="1:43" x14ac:dyDescent="0.3">
      <c r="A80" s="154"/>
      <c r="B80" s="148"/>
      <c r="C80" s="149"/>
      <c r="D80" s="150"/>
      <c r="E80" s="150"/>
      <c r="F80" s="150"/>
      <c r="G80" s="148"/>
      <c r="H80" s="151"/>
      <c r="I80" s="149"/>
      <c r="J80" s="148"/>
      <c r="K80" s="150"/>
      <c r="L80" s="150"/>
      <c r="M80" s="149"/>
      <c r="N80" s="148"/>
      <c r="O80" s="149"/>
      <c r="P80" s="150"/>
      <c r="Q80" s="150"/>
      <c r="R80" s="150"/>
      <c r="S80" s="150"/>
      <c r="T80" s="149"/>
      <c r="U80" s="148"/>
      <c r="V80" s="149"/>
      <c r="W80" s="150"/>
      <c r="X80" s="150"/>
      <c r="Y80" s="149"/>
      <c r="Z80" s="150"/>
      <c r="AQ80" s="981"/>
    </row>
    <row r="81" spans="1:43" x14ac:dyDescent="0.3">
      <c r="A81" s="784" t="s">
        <v>248</v>
      </c>
      <c r="B81" s="148"/>
      <c r="C81" s="149"/>
      <c r="D81" s="150"/>
      <c r="E81" s="150"/>
      <c r="F81" s="150"/>
      <c r="G81" s="148"/>
      <c r="H81" s="151"/>
      <c r="I81" s="149"/>
      <c r="J81" s="148"/>
      <c r="K81" s="150"/>
      <c r="L81" s="150"/>
      <c r="M81" s="149"/>
      <c r="N81" s="148"/>
      <c r="O81" s="149"/>
      <c r="P81" s="150"/>
      <c r="Q81" s="150"/>
      <c r="R81" s="150"/>
      <c r="S81" s="150"/>
      <c r="T81" s="149"/>
      <c r="U81" s="148"/>
      <c r="V81" s="149"/>
      <c r="W81" s="150"/>
      <c r="X81" s="150"/>
      <c r="Y81" s="149"/>
      <c r="Z81" s="150"/>
      <c r="AQ81" s="981"/>
    </row>
    <row r="82" spans="1:43" x14ac:dyDescent="0.3">
      <c r="A82" s="155" t="s">
        <v>71</v>
      </c>
      <c r="B82" s="148">
        <v>90310</v>
      </c>
      <c r="C82" s="149"/>
      <c r="D82" s="150">
        <v>29995</v>
      </c>
      <c r="E82" s="150">
        <v>16380</v>
      </c>
      <c r="F82" s="150">
        <v>18360</v>
      </c>
      <c r="G82" s="148">
        <v>64735</v>
      </c>
      <c r="H82" s="151">
        <v>0.71688815060908084</v>
      </c>
      <c r="I82" s="149"/>
      <c r="J82" s="148">
        <v>25565</v>
      </c>
      <c r="K82" s="150">
        <v>5290</v>
      </c>
      <c r="L82" s="150">
        <v>20275</v>
      </c>
      <c r="M82" s="149"/>
      <c r="N82" s="148">
        <v>90300</v>
      </c>
      <c r="O82" s="149"/>
      <c r="P82" s="150">
        <v>38660</v>
      </c>
      <c r="Q82" s="150">
        <v>20235</v>
      </c>
      <c r="R82" s="150">
        <v>51670</v>
      </c>
      <c r="S82" s="150">
        <v>39270</v>
      </c>
      <c r="T82" s="149"/>
      <c r="U82" s="148">
        <v>69125</v>
      </c>
      <c r="V82" s="149"/>
      <c r="W82" s="150">
        <v>28815</v>
      </c>
      <c r="X82" s="150">
        <v>40310</v>
      </c>
      <c r="Y82" s="149"/>
      <c r="Z82" s="150">
        <v>50570</v>
      </c>
      <c r="AC82" s="975">
        <v>0.33213376148820728</v>
      </c>
      <c r="AD82" s="975">
        <v>0.38467500830472817</v>
      </c>
      <c r="AE82" s="975">
        <v>0.2830805004982837</v>
      </c>
      <c r="AG82" s="975">
        <v>0.71680876979293551</v>
      </c>
      <c r="AH82" s="975">
        <v>0.2830805004982837</v>
      </c>
      <c r="AJ82" s="975">
        <v>0.43236036036036035</v>
      </c>
      <c r="AK82" s="975">
        <v>0.50075675675675679</v>
      </c>
      <c r="AL82" s="975">
        <v>0.3685045045045045</v>
      </c>
      <c r="AN82" s="975">
        <v>0.93311711711711709</v>
      </c>
      <c r="AO82" s="975">
        <v>0.3685045045045045</v>
      </c>
      <c r="AQ82" s="982">
        <v>1.3016216216216216</v>
      </c>
    </row>
    <row r="83" spans="1:43" x14ac:dyDescent="0.3">
      <c r="A83" s="156" t="s">
        <v>249</v>
      </c>
      <c r="B83" s="148">
        <v>48240</v>
      </c>
      <c r="C83" s="149"/>
      <c r="D83" s="150">
        <v>17130</v>
      </c>
      <c r="E83" s="150">
        <v>10615</v>
      </c>
      <c r="F83" s="150">
        <v>6900</v>
      </c>
      <c r="G83" s="148">
        <v>34645</v>
      </c>
      <c r="H83" s="151">
        <v>0.71825437959987559</v>
      </c>
      <c r="I83" s="149"/>
      <c r="J83" s="148">
        <v>13590</v>
      </c>
      <c r="K83" s="150">
        <v>3895</v>
      </c>
      <c r="L83" s="150">
        <v>9695</v>
      </c>
      <c r="M83" s="149"/>
      <c r="N83" s="148">
        <v>48240</v>
      </c>
      <c r="O83" s="149"/>
      <c r="P83" s="150">
        <v>16600</v>
      </c>
      <c r="Q83" s="150">
        <v>10600</v>
      </c>
      <c r="R83" s="150">
        <v>31640</v>
      </c>
      <c r="S83" s="150">
        <v>23870</v>
      </c>
      <c r="T83" s="149"/>
      <c r="U83" s="148">
        <v>48120</v>
      </c>
      <c r="V83" s="149"/>
      <c r="W83" s="150">
        <v>16275</v>
      </c>
      <c r="X83" s="150">
        <v>31845</v>
      </c>
      <c r="Y83" s="149"/>
      <c r="Z83" s="150">
        <v>40085</v>
      </c>
      <c r="AC83" s="975">
        <v>0.35509950248756217</v>
      </c>
      <c r="AD83" s="975">
        <v>0.36308043117744609</v>
      </c>
      <c r="AE83" s="975">
        <v>0.28171641791044777</v>
      </c>
      <c r="AG83" s="975">
        <v>0.71817993366500832</v>
      </c>
      <c r="AH83" s="975">
        <v>0.28171641791044777</v>
      </c>
      <c r="AJ83" s="975">
        <v>0.41882640586797065</v>
      </c>
      <c r="AK83" s="975">
        <v>0.428239608801956</v>
      </c>
      <c r="AL83" s="975">
        <v>0.33227383863080684</v>
      </c>
      <c r="AN83" s="975">
        <v>0.8470660146699267</v>
      </c>
      <c r="AO83" s="975">
        <v>0.33227383863080684</v>
      </c>
      <c r="AQ83" s="982">
        <v>1.1793398533007335</v>
      </c>
    </row>
    <row r="84" spans="1:43" x14ac:dyDescent="0.3">
      <c r="A84" s="156" t="s">
        <v>250</v>
      </c>
      <c r="B84" s="148">
        <v>22340</v>
      </c>
      <c r="C84" s="149"/>
      <c r="D84" s="150">
        <v>7125</v>
      </c>
      <c r="E84" s="150">
        <v>3365</v>
      </c>
      <c r="F84" s="150">
        <v>6160</v>
      </c>
      <c r="G84" s="148">
        <v>16650</v>
      </c>
      <c r="H84" s="151">
        <v>0.74529991047448518</v>
      </c>
      <c r="I84" s="149"/>
      <c r="J84" s="148">
        <v>5690</v>
      </c>
      <c r="K84" s="150">
        <v>380</v>
      </c>
      <c r="L84" s="150">
        <v>5310</v>
      </c>
      <c r="M84" s="149"/>
      <c r="N84" s="148">
        <v>22330</v>
      </c>
      <c r="O84" s="149"/>
      <c r="P84" s="150">
        <v>11470</v>
      </c>
      <c r="Q84" s="150">
        <v>5395</v>
      </c>
      <c r="R84" s="150">
        <v>10880</v>
      </c>
      <c r="S84" s="150">
        <v>8405</v>
      </c>
      <c r="T84" s="149"/>
      <c r="U84" s="148">
        <v>10300</v>
      </c>
      <c r="V84" s="149"/>
      <c r="W84" s="150">
        <v>6050</v>
      </c>
      <c r="X84" s="150">
        <v>4245</v>
      </c>
      <c r="Y84" s="149"/>
      <c r="Z84" s="150">
        <v>5165</v>
      </c>
      <c r="AC84" s="975">
        <v>0.31893464637421665</v>
      </c>
      <c r="AD84" s="975">
        <v>0.42636526410026859</v>
      </c>
      <c r="AE84" s="975">
        <v>0.25470008952551476</v>
      </c>
      <c r="AG84" s="975">
        <v>0.74529991047448529</v>
      </c>
      <c r="AH84" s="975">
        <v>0.25470008952551476</v>
      </c>
      <c r="AJ84" s="975">
        <v>0.45556265984654731</v>
      </c>
      <c r="AK84" s="975">
        <v>0.60901534526854217</v>
      </c>
      <c r="AL84" s="975">
        <v>0.36381074168797956</v>
      </c>
      <c r="AN84" s="975">
        <v>1.0645780051150895</v>
      </c>
      <c r="AO84" s="975">
        <v>0.36381074168797956</v>
      </c>
      <c r="AQ84" s="982">
        <v>1.4283887468030692</v>
      </c>
    </row>
    <row r="85" spans="1:43" x14ac:dyDescent="0.3">
      <c r="A85" s="142" t="s">
        <v>75</v>
      </c>
      <c r="B85" s="148">
        <v>19730</v>
      </c>
      <c r="C85" s="149"/>
      <c r="D85" s="150">
        <v>5740</v>
      </c>
      <c r="E85" s="150">
        <v>2400</v>
      </c>
      <c r="F85" s="150">
        <v>5300</v>
      </c>
      <c r="G85" s="148">
        <v>13440</v>
      </c>
      <c r="H85" s="151">
        <v>0.68136882129277565</v>
      </c>
      <c r="I85" s="149"/>
      <c r="J85" s="148">
        <v>6285</v>
      </c>
      <c r="K85" s="150">
        <v>1015</v>
      </c>
      <c r="L85" s="150">
        <v>5270</v>
      </c>
      <c r="M85" s="149"/>
      <c r="N85" s="148">
        <v>19730</v>
      </c>
      <c r="O85" s="149"/>
      <c r="P85" s="150">
        <v>10590</v>
      </c>
      <c r="Q85" s="150">
        <v>4240</v>
      </c>
      <c r="R85" s="150">
        <v>9150</v>
      </c>
      <c r="S85" s="150">
        <v>6995</v>
      </c>
      <c r="T85" s="149"/>
      <c r="U85" s="148">
        <v>10705</v>
      </c>
      <c r="V85" s="149"/>
      <c r="W85" s="150">
        <v>6490</v>
      </c>
      <c r="X85" s="150">
        <v>4220</v>
      </c>
      <c r="Y85" s="149"/>
      <c r="Z85" s="150">
        <v>5320</v>
      </c>
      <c r="AC85" s="975">
        <v>0.29092752154080082</v>
      </c>
      <c r="AD85" s="975">
        <v>0.39026862645717181</v>
      </c>
      <c r="AE85" s="975">
        <v>0.31855043081601619</v>
      </c>
      <c r="AG85" s="975">
        <v>0.68119614799797268</v>
      </c>
      <c r="AH85" s="975">
        <v>0.31855043081601619</v>
      </c>
      <c r="AJ85" s="975">
        <v>0.44721464744838335</v>
      </c>
      <c r="AK85" s="975">
        <v>0.59992208804051417</v>
      </c>
      <c r="AL85" s="975">
        <v>0.48967666536813403</v>
      </c>
      <c r="AN85" s="975">
        <v>1.0471367354888974</v>
      </c>
      <c r="AO85" s="975">
        <v>0.48967666536813403</v>
      </c>
      <c r="AQ85" s="982">
        <v>1.5368134008570316</v>
      </c>
    </row>
    <row r="86" spans="1:43" x14ac:dyDescent="0.3">
      <c r="A86" s="155" t="s">
        <v>77</v>
      </c>
      <c r="B86" s="148">
        <v>28510</v>
      </c>
      <c r="C86" s="149"/>
      <c r="D86" s="150">
        <v>6605</v>
      </c>
      <c r="E86" s="150">
        <v>1945</v>
      </c>
      <c r="F86" s="150">
        <v>10125</v>
      </c>
      <c r="G86" s="148">
        <v>18675</v>
      </c>
      <c r="H86" s="151">
        <v>0.65491846396633346</v>
      </c>
      <c r="I86" s="149"/>
      <c r="J86" s="148">
        <v>9840</v>
      </c>
      <c r="K86" s="150">
        <v>630</v>
      </c>
      <c r="L86" s="150">
        <v>9210</v>
      </c>
      <c r="M86" s="149"/>
      <c r="N86" s="148">
        <v>28515</v>
      </c>
      <c r="O86" s="149"/>
      <c r="P86" s="150">
        <v>19355</v>
      </c>
      <c r="Q86" s="150">
        <v>5595</v>
      </c>
      <c r="R86" s="150">
        <v>9170</v>
      </c>
      <c r="S86" s="150">
        <v>5260</v>
      </c>
      <c r="T86" s="149"/>
      <c r="U86" s="148">
        <v>17150</v>
      </c>
      <c r="V86" s="149"/>
      <c r="W86" s="150">
        <v>11370</v>
      </c>
      <c r="X86" s="150">
        <v>5790</v>
      </c>
      <c r="Y86" s="149"/>
      <c r="Z86" s="150">
        <v>6045</v>
      </c>
      <c r="AC86" s="975">
        <v>0.23167309715889162</v>
      </c>
      <c r="AD86" s="975">
        <v>0.42336022448263766</v>
      </c>
      <c r="AE86" s="975">
        <v>0.34514205541915116</v>
      </c>
      <c r="AG86" s="975">
        <v>0.65503332164152928</v>
      </c>
      <c r="AH86" s="975">
        <v>0.34514205541915116</v>
      </c>
      <c r="AJ86" s="975">
        <v>0.32488932611903593</v>
      </c>
      <c r="AK86" s="975">
        <v>0.59370388588293166</v>
      </c>
      <c r="AL86" s="975">
        <v>0.48401377274963109</v>
      </c>
      <c r="AN86" s="975">
        <v>0.91859321200196753</v>
      </c>
      <c r="AO86" s="975">
        <v>0.48401377274963109</v>
      </c>
      <c r="AQ86" s="982">
        <v>1.4026069847515985</v>
      </c>
    </row>
    <row r="87" spans="1:43" x14ac:dyDescent="0.3">
      <c r="A87" s="155"/>
      <c r="B87" s="148"/>
      <c r="C87" s="155"/>
      <c r="D87" s="150"/>
      <c r="E87" s="150"/>
      <c r="F87" s="150"/>
      <c r="G87" s="150"/>
      <c r="H87" s="153"/>
      <c r="I87" s="157"/>
      <c r="J87" s="150"/>
      <c r="K87" s="150"/>
      <c r="L87" s="150"/>
      <c r="M87" s="157"/>
      <c r="N87" s="150"/>
      <c r="O87" s="157"/>
      <c r="P87" s="157"/>
      <c r="Q87" s="157"/>
      <c r="R87" s="157"/>
      <c r="S87" s="157"/>
      <c r="T87" s="157"/>
      <c r="U87" s="150"/>
      <c r="V87" s="157"/>
      <c r="W87" s="157"/>
      <c r="X87" s="157"/>
      <c r="Y87" s="157"/>
      <c r="Z87" s="157"/>
      <c r="AQ87" s="981"/>
    </row>
    <row r="88" spans="1:43" x14ac:dyDescent="0.3">
      <c r="A88" s="784" t="s">
        <v>251</v>
      </c>
      <c r="B88" s="148"/>
      <c r="C88" s="155"/>
      <c r="D88" s="150"/>
      <c r="E88" s="150"/>
      <c r="F88" s="150"/>
      <c r="G88" s="150"/>
      <c r="H88" s="153"/>
      <c r="I88" s="157"/>
      <c r="J88" s="150"/>
      <c r="K88" s="150"/>
      <c r="L88" s="150"/>
      <c r="M88" s="157"/>
      <c r="N88" s="150"/>
      <c r="O88" s="157"/>
      <c r="P88" s="157"/>
      <c r="Q88" s="157"/>
      <c r="R88" s="157"/>
      <c r="S88" s="157"/>
      <c r="T88" s="157"/>
      <c r="U88" s="150"/>
      <c r="V88" s="157"/>
      <c r="W88" s="157"/>
      <c r="X88" s="157"/>
      <c r="Y88" s="157"/>
      <c r="Z88" s="157"/>
      <c r="AQ88" s="981"/>
    </row>
    <row r="89" spans="1:43" x14ac:dyDescent="0.3">
      <c r="A89" s="158" t="s">
        <v>140</v>
      </c>
      <c r="B89" s="148">
        <v>28375</v>
      </c>
      <c r="C89" s="149"/>
      <c r="D89" s="150">
        <v>7810</v>
      </c>
      <c r="E89" s="150">
        <v>3930</v>
      </c>
      <c r="F89" s="150">
        <v>6975</v>
      </c>
      <c r="G89" s="148">
        <v>18715</v>
      </c>
      <c r="H89" s="151">
        <v>0.65955947136563875</v>
      </c>
      <c r="I89" s="149"/>
      <c r="J89" s="148">
        <v>9660</v>
      </c>
      <c r="K89" s="150">
        <v>660</v>
      </c>
      <c r="L89" s="150">
        <v>9000</v>
      </c>
      <c r="M89" s="149"/>
      <c r="N89" s="148">
        <v>28375</v>
      </c>
      <c r="O89" s="149"/>
      <c r="P89" s="150">
        <v>15980</v>
      </c>
      <c r="Q89" s="150">
        <v>7690</v>
      </c>
      <c r="R89" s="150">
        <v>12405</v>
      </c>
      <c r="S89" s="150">
        <v>9135</v>
      </c>
      <c r="T89" s="149"/>
      <c r="U89" s="148">
        <v>20595</v>
      </c>
      <c r="V89" s="149"/>
      <c r="W89" s="150">
        <v>10810</v>
      </c>
      <c r="X89" s="150">
        <v>9790</v>
      </c>
      <c r="Y89" s="149"/>
      <c r="Z89" s="150">
        <v>13405</v>
      </c>
      <c r="AC89" s="975">
        <v>0.27524229074889867</v>
      </c>
      <c r="AD89" s="975">
        <v>0.38431718061674008</v>
      </c>
      <c r="AE89" s="975">
        <v>0.34044052863436125</v>
      </c>
      <c r="AG89" s="975">
        <v>0.65955947136563875</v>
      </c>
      <c r="AH89" s="975">
        <v>0.34044052863436125</v>
      </c>
      <c r="AJ89" s="975">
        <v>0.38265556099951004</v>
      </c>
      <c r="AK89" s="975">
        <v>0.53429691327780504</v>
      </c>
      <c r="AL89" s="975">
        <v>0.47329740323370895</v>
      </c>
      <c r="AN89" s="975">
        <v>0.91695247427731508</v>
      </c>
      <c r="AO89" s="975">
        <v>0.47329740323370895</v>
      </c>
      <c r="AQ89" s="982">
        <v>1.3902498775110241</v>
      </c>
    </row>
    <row r="90" spans="1:43" x14ac:dyDescent="0.3">
      <c r="A90" s="155" t="s">
        <v>46</v>
      </c>
      <c r="B90" s="148">
        <v>9980</v>
      </c>
      <c r="C90" s="149"/>
      <c r="D90" s="150">
        <v>2740</v>
      </c>
      <c r="E90" s="150">
        <v>1645</v>
      </c>
      <c r="F90" s="150">
        <v>3115</v>
      </c>
      <c r="G90" s="148">
        <v>7500</v>
      </c>
      <c r="H90" s="151">
        <v>0.75187969924812026</v>
      </c>
      <c r="I90" s="149"/>
      <c r="J90" s="148">
        <v>2475</v>
      </c>
      <c r="K90" s="150">
        <v>130</v>
      </c>
      <c r="L90" s="150">
        <v>2345</v>
      </c>
      <c r="M90" s="149"/>
      <c r="N90" s="148">
        <v>9980</v>
      </c>
      <c r="O90" s="149"/>
      <c r="P90" s="150">
        <v>5470</v>
      </c>
      <c r="Q90" s="150">
        <v>2520</v>
      </c>
      <c r="R90" s="150">
        <v>4520</v>
      </c>
      <c r="S90" s="150">
        <v>3235</v>
      </c>
      <c r="T90" s="149"/>
      <c r="U90" s="148">
        <v>7830</v>
      </c>
      <c r="V90" s="149"/>
      <c r="W90" s="150">
        <v>4565</v>
      </c>
      <c r="X90" s="150">
        <v>3255</v>
      </c>
      <c r="Y90" s="149"/>
      <c r="Z90" s="150">
        <v>3920</v>
      </c>
      <c r="AC90" s="975">
        <v>0.27454909819639278</v>
      </c>
      <c r="AD90" s="975">
        <v>0.47695390781563124</v>
      </c>
      <c r="AE90" s="975">
        <v>0.24799599198396793</v>
      </c>
      <c r="AG90" s="975">
        <v>0.75150300601202402</v>
      </c>
      <c r="AH90" s="975">
        <v>0.24799599198396793</v>
      </c>
      <c r="AJ90" s="975">
        <v>0.33723076923076922</v>
      </c>
      <c r="AK90" s="975">
        <v>0.58584615384615379</v>
      </c>
      <c r="AL90" s="975">
        <v>0.30461538461538462</v>
      </c>
      <c r="AN90" s="975">
        <v>0.92307692307692302</v>
      </c>
      <c r="AO90" s="975">
        <v>0.30461538461538462</v>
      </c>
      <c r="AQ90" s="982">
        <v>1.2276923076923076</v>
      </c>
    </row>
    <row r="91" spans="1:43" x14ac:dyDescent="0.3">
      <c r="A91" s="142" t="s">
        <v>88</v>
      </c>
      <c r="B91" s="148">
        <v>5715</v>
      </c>
      <c r="C91" s="149"/>
      <c r="D91" s="150">
        <v>1875</v>
      </c>
      <c r="E91" s="150">
        <v>1335</v>
      </c>
      <c r="F91" s="150">
        <v>1485</v>
      </c>
      <c r="G91" s="148">
        <v>4695</v>
      </c>
      <c r="H91" s="151">
        <v>0.82224168126094566</v>
      </c>
      <c r="I91" s="149"/>
      <c r="J91" s="148">
        <v>1015</v>
      </c>
      <c r="K91" s="150">
        <v>80</v>
      </c>
      <c r="L91" s="150">
        <v>935</v>
      </c>
      <c r="M91" s="149"/>
      <c r="N91" s="148">
        <v>5710</v>
      </c>
      <c r="O91" s="149"/>
      <c r="P91" s="150">
        <v>2425</v>
      </c>
      <c r="Q91" s="150">
        <v>1590</v>
      </c>
      <c r="R91" s="150">
        <v>3295</v>
      </c>
      <c r="S91" s="150">
        <v>2635</v>
      </c>
      <c r="T91" s="149"/>
      <c r="U91" s="148">
        <v>4785</v>
      </c>
      <c r="V91" s="149"/>
      <c r="W91" s="150">
        <v>2610</v>
      </c>
      <c r="X91" s="150">
        <v>2170</v>
      </c>
      <c r="Y91" s="149"/>
      <c r="Z91" s="150">
        <v>2750</v>
      </c>
      <c r="AC91" s="975">
        <v>0.32808398950131235</v>
      </c>
      <c r="AD91" s="975">
        <v>0.49343832020997375</v>
      </c>
      <c r="AE91" s="975">
        <v>0.17760279965004375</v>
      </c>
      <c r="AG91" s="975">
        <v>0.82152230971128604</v>
      </c>
      <c r="AH91" s="975">
        <v>0.17760279965004375</v>
      </c>
      <c r="AJ91" s="975">
        <v>0.38109756097560976</v>
      </c>
      <c r="AK91" s="975">
        <v>0.57317073170731703</v>
      </c>
      <c r="AL91" s="975">
        <v>0.20630081300813008</v>
      </c>
      <c r="AN91" s="975">
        <v>0.95426829268292679</v>
      </c>
      <c r="AO91" s="975">
        <v>0.20630081300813008</v>
      </c>
      <c r="AQ91" s="982">
        <v>1.160569105691057</v>
      </c>
    </row>
    <row r="92" spans="1:43" x14ac:dyDescent="0.3">
      <c r="A92" s="142" t="s">
        <v>90</v>
      </c>
      <c r="B92" s="148">
        <v>4265</v>
      </c>
      <c r="C92" s="149"/>
      <c r="D92" s="150">
        <v>865</v>
      </c>
      <c r="E92" s="150">
        <v>310</v>
      </c>
      <c r="F92" s="150">
        <v>1630</v>
      </c>
      <c r="G92" s="148">
        <v>2805</v>
      </c>
      <c r="H92" s="151">
        <v>0.65767878077373976</v>
      </c>
      <c r="I92" s="149"/>
      <c r="J92" s="148">
        <v>1460</v>
      </c>
      <c r="K92" s="150">
        <v>50</v>
      </c>
      <c r="L92" s="150">
        <v>1410</v>
      </c>
      <c r="M92" s="149"/>
      <c r="N92" s="148">
        <v>4270</v>
      </c>
      <c r="O92" s="149"/>
      <c r="P92" s="150">
        <v>3045</v>
      </c>
      <c r="Q92" s="150">
        <v>930</v>
      </c>
      <c r="R92" s="150">
        <v>1225</v>
      </c>
      <c r="S92" s="150">
        <v>600</v>
      </c>
      <c r="T92" s="149"/>
      <c r="U92" s="148">
        <v>3045</v>
      </c>
      <c r="V92" s="149"/>
      <c r="W92" s="150">
        <v>1955</v>
      </c>
      <c r="X92" s="150">
        <v>1085</v>
      </c>
      <c r="Y92" s="149"/>
      <c r="Z92" s="150">
        <v>1170</v>
      </c>
      <c r="AC92" s="975">
        <v>0.20281359906213364</v>
      </c>
      <c r="AD92" s="975">
        <v>0.45486518171160611</v>
      </c>
      <c r="AE92" s="975">
        <v>0.34232121922626024</v>
      </c>
      <c r="AG92" s="975">
        <v>0.65767878077373976</v>
      </c>
      <c r="AH92" s="975">
        <v>0.34232121922626024</v>
      </c>
      <c r="AJ92" s="975">
        <v>0.26989079563182528</v>
      </c>
      <c r="AK92" s="975">
        <v>0.60530421216848673</v>
      </c>
      <c r="AL92" s="975">
        <v>0.45553822152886114</v>
      </c>
      <c r="AN92" s="975">
        <v>0.87519500780031201</v>
      </c>
      <c r="AO92" s="975">
        <v>0.45553822152886114</v>
      </c>
      <c r="AQ92" s="982">
        <v>1.3307332293291732</v>
      </c>
    </row>
    <row r="93" spans="1:43" x14ac:dyDescent="0.3">
      <c r="D93" s="150"/>
      <c r="E93" s="150"/>
      <c r="F93" s="150"/>
      <c r="G93" s="150"/>
      <c r="H93" s="153"/>
      <c r="I93" s="157"/>
      <c r="J93" s="150"/>
      <c r="K93" s="150"/>
      <c r="L93" s="150"/>
      <c r="M93" s="157"/>
      <c r="N93" s="150"/>
      <c r="O93" s="157"/>
      <c r="P93" s="157"/>
      <c r="Q93" s="157"/>
      <c r="R93" s="157"/>
      <c r="S93" s="157"/>
      <c r="T93" s="157"/>
      <c r="U93" s="150"/>
      <c r="V93" s="157"/>
      <c r="W93" s="157"/>
      <c r="X93" s="157"/>
      <c r="Y93" s="157"/>
      <c r="Z93" s="157"/>
      <c r="AQ93" s="981"/>
    </row>
    <row r="94" spans="1:43" x14ac:dyDescent="0.3">
      <c r="A94" s="155" t="s">
        <v>47</v>
      </c>
      <c r="B94" s="148">
        <v>17005</v>
      </c>
      <c r="C94" s="149"/>
      <c r="D94" s="150">
        <v>4815</v>
      </c>
      <c r="E94" s="150">
        <v>2150</v>
      </c>
      <c r="F94" s="150">
        <v>3380</v>
      </c>
      <c r="G94" s="148">
        <v>10345</v>
      </c>
      <c r="H94" s="151">
        <v>0.60817166372721931</v>
      </c>
      <c r="I94" s="149"/>
      <c r="J94" s="148">
        <v>6665</v>
      </c>
      <c r="K94" s="150">
        <v>510</v>
      </c>
      <c r="L94" s="150">
        <v>6155</v>
      </c>
      <c r="M94" s="149"/>
      <c r="N94" s="148">
        <v>17005</v>
      </c>
      <c r="O94" s="149"/>
      <c r="P94" s="150">
        <v>9525</v>
      </c>
      <c r="Q94" s="150">
        <v>4880</v>
      </c>
      <c r="R94" s="150">
        <v>7480</v>
      </c>
      <c r="S94" s="150">
        <v>5605</v>
      </c>
      <c r="T94" s="149"/>
      <c r="U94" s="148">
        <v>12100</v>
      </c>
      <c r="V94" s="149"/>
      <c r="W94" s="150">
        <v>5815</v>
      </c>
      <c r="X94" s="150">
        <v>6295</v>
      </c>
      <c r="Y94" s="149"/>
      <c r="Z94" s="150">
        <v>9340</v>
      </c>
      <c r="AC94" s="975">
        <v>0.28315201411349605</v>
      </c>
      <c r="AD94" s="975">
        <v>0.32519847103793004</v>
      </c>
      <c r="AE94" s="975">
        <v>0.39194354601587766</v>
      </c>
      <c r="AG94" s="975">
        <v>0.60835048515142609</v>
      </c>
      <c r="AH94" s="975">
        <v>0.39194354601587766</v>
      </c>
      <c r="AJ94" s="975">
        <v>0.46231397023523763</v>
      </c>
      <c r="AK94" s="975">
        <v>0.53096495439270286</v>
      </c>
      <c r="AL94" s="975">
        <v>0.63994239078252524</v>
      </c>
      <c r="AN94" s="975">
        <v>0.99327892462794054</v>
      </c>
      <c r="AO94" s="975">
        <v>0.63994239078252524</v>
      </c>
      <c r="AQ94" s="982">
        <v>1.6332213154104658</v>
      </c>
    </row>
    <row r="95" spans="1:43" x14ac:dyDescent="0.3">
      <c r="A95" s="142" t="s">
        <v>88</v>
      </c>
      <c r="B95" s="148">
        <v>14245</v>
      </c>
      <c r="C95" s="149"/>
      <c r="D95" s="150">
        <v>4130</v>
      </c>
      <c r="E95" s="150">
        <v>1950</v>
      </c>
      <c r="F95" s="150">
        <v>2535</v>
      </c>
      <c r="G95" s="148">
        <v>8615</v>
      </c>
      <c r="H95" s="151">
        <v>0.60456140350877197</v>
      </c>
      <c r="I95" s="149"/>
      <c r="J95" s="148">
        <v>5635</v>
      </c>
      <c r="K95" s="150">
        <v>395</v>
      </c>
      <c r="L95" s="150">
        <v>5240</v>
      </c>
      <c r="M95" s="149"/>
      <c r="N95" s="148">
        <v>14245</v>
      </c>
      <c r="O95" s="149"/>
      <c r="P95" s="150">
        <v>7770</v>
      </c>
      <c r="Q95" s="150">
        <v>4285</v>
      </c>
      <c r="R95" s="150">
        <v>6475</v>
      </c>
      <c r="S95" s="150">
        <v>5065</v>
      </c>
      <c r="T95" s="149"/>
      <c r="U95" s="148">
        <v>11305</v>
      </c>
      <c r="V95" s="149"/>
      <c r="W95" s="150">
        <v>5280</v>
      </c>
      <c r="X95" s="150">
        <v>6030</v>
      </c>
      <c r="Y95" s="149"/>
      <c r="Z95" s="150">
        <v>9120</v>
      </c>
      <c r="AC95" s="975">
        <v>0.28992628992628994</v>
      </c>
      <c r="AD95" s="975">
        <v>0.31484731484731487</v>
      </c>
      <c r="AE95" s="975">
        <v>0.39557739557739557</v>
      </c>
      <c r="AG95" s="975">
        <v>0.60477360477360476</v>
      </c>
      <c r="AH95" s="975">
        <v>0.39557739557739557</v>
      </c>
      <c r="AJ95" s="975">
        <v>0.4946107784431138</v>
      </c>
      <c r="AK95" s="975">
        <v>0.53712574850299399</v>
      </c>
      <c r="AL95" s="975">
        <v>0.67485029940119756</v>
      </c>
      <c r="AN95" s="975">
        <v>1.0317365269461078</v>
      </c>
      <c r="AO95" s="975">
        <v>0.67485029940119756</v>
      </c>
      <c r="AQ95" s="982">
        <v>1.7065868263473054</v>
      </c>
    </row>
    <row r="96" spans="1:43" x14ac:dyDescent="0.3">
      <c r="A96" s="142" t="s">
        <v>90</v>
      </c>
      <c r="B96" s="148">
        <v>2760</v>
      </c>
      <c r="C96" s="149"/>
      <c r="D96" s="150">
        <v>685</v>
      </c>
      <c r="E96" s="150">
        <v>200</v>
      </c>
      <c r="F96" s="150">
        <v>845</v>
      </c>
      <c r="G96" s="148">
        <v>1730</v>
      </c>
      <c r="H96" s="151">
        <v>0.62681159420289856</v>
      </c>
      <c r="I96" s="149"/>
      <c r="J96" s="148">
        <v>1030</v>
      </c>
      <c r="K96" s="150">
        <v>115</v>
      </c>
      <c r="L96" s="150">
        <v>915</v>
      </c>
      <c r="M96" s="149"/>
      <c r="N96" s="148">
        <v>2760</v>
      </c>
      <c r="O96" s="149"/>
      <c r="P96" s="150">
        <v>1755</v>
      </c>
      <c r="Q96" s="150">
        <v>595</v>
      </c>
      <c r="R96" s="150">
        <v>1005</v>
      </c>
      <c r="S96" s="150">
        <v>540</v>
      </c>
      <c r="T96" s="149"/>
      <c r="U96" s="148">
        <v>795</v>
      </c>
      <c r="V96" s="149"/>
      <c r="W96" s="150">
        <v>535</v>
      </c>
      <c r="X96" s="150">
        <v>265</v>
      </c>
      <c r="Y96" s="149"/>
      <c r="Z96" s="150">
        <v>220</v>
      </c>
      <c r="AC96" s="975">
        <v>0.24818840579710144</v>
      </c>
      <c r="AD96" s="975">
        <v>0.37862318840579712</v>
      </c>
      <c r="AE96" s="975">
        <v>0.37318840579710144</v>
      </c>
      <c r="AG96" s="975">
        <v>0.62681159420289856</v>
      </c>
      <c r="AH96" s="975">
        <v>0.37318840579710144</v>
      </c>
      <c r="AJ96" s="975">
        <v>0.33171912832929784</v>
      </c>
      <c r="AK96" s="975">
        <v>0.50605326876513312</v>
      </c>
      <c r="AL96" s="975">
        <v>0.49878934624697335</v>
      </c>
      <c r="AN96" s="975">
        <v>0.83777239709443097</v>
      </c>
      <c r="AO96" s="975">
        <v>0.49878934624697335</v>
      </c>
      <c r="AQ96" s="982">
        <v>1.3365617433414043</v>
      </c>
    </row>
    <row r="97" spans="1:43" x14ac:dyDescent="0.3">
      <c r="D97" s="150"/>
      <c r="E97" s="150"/>
      <c r="F97" s="150"/>
      <c r="G97" s="150"/>
      <c r="H97" s="153"/>
      <c r="I97" s="157"/>
      <c r="J97" s="150"/>
      <c r="K97" s="150"/>
      <c r="L97" s="150"/>
      <c r="M97" s="157"/>
      <c r="N97" s="150"/>
      <c r="O97" s="157"/>
      <c r="P97" s="157"/>
      <c r="Q97" s="157"/>
      <c r="R97" s="157"/>
      <c r="S97" s="157"/>
      <c r="T97" s="157"/>
      <c r="U97" s="150"/>
      <c r="V97" s="157"/>
      <c r="W97" s="157"/>
      <c r="X97" s="157"/>
      <c r="Y97" s="157"/>
      <c r="Z97" s="157"/>
      <c r="AQ97" s="981"/>
    </row>
    <row r="98" spans="1:43" x14ac:dyDescent="0.3">
      <c r="A98" s="155" t="s">
        <v>48</v>
      </c>
      <c r="B98" s="148">
        <v>1390</v>
      </c>
      <c r="C98" s="149"/>
      <c r="D98" s="150">
        <v>255</v>
      </c>
      <c r="E98" s="150">
        <v>135</v>
      </c>
      <c r="F98" s="150">
        <v>480</v>
      </c>
      <c r="G98" s="148">
        <v>870</v>
      </c>
      <c r="H98" s="151">
        <v>0.62589928057553956</v>
      </c>
      <c r="I98" s="149"/>
      <c r="J98" s="148">
        <v>520</v>
      </c>
      <c r="K98" s="150">
        <v>20</v>
      </c>
      <c r="L98" s="150">
        <v>500</v>
      </c>
      <c r="M98" s="149"/>
      <c r="N98" s="148">
        <v>1390</v>
      </c>
      <c r="O98" s="149"/>
      <c r="P98" s="150">
        <v>985</v>
      </c>
      <c r="Q98" s="150">
        <v>290</v>
      </c>
      <c r="R98" s="150">
        <v>405</v>
      </c>
      <c r="S98" s="150">
        <v>295</v>
      </c>
      <c r="T98" s="149"/>
      <c r="U98" s="148">
        <v>665</v>
      </c>
      <c r="V98" s="149"/>
      <c r="W98" s="150">
        <v>430</v>
      </c>
      <c r="X98" s="150">
        <v>240</v>
      </c>
      <c r="Y98" s="149"/>
      <c r="Z98" s="150">
        <v>145</v>
      </c>
      <c r="AC98" s="975">
        <v>0.18345323741007194</v>
      </c>
      <c r="AD98" s="975">
        <v>0.44244604316546765</v>
      </c>
      <c r="AE98" s="975">
        <v>0.37410071942446044</v>
      </c>
      <c r="AG98" s="975">
        <v>0.62589928057553956</v>
      </c>
      <c r="AH98" s="975">
        <v>0.37410071942446044</v>
      </c>
      <c r="AJ98" s="975">
        <v>0.13636363636363635</v>
      </c>
      <c r="AK98" s="975">
        <v>0.32887700534759357</v>
      </c>
      <c r="AL98" s="975">
        <v>0.27807486631016043</v>
      </c>
      <c r="AN98" s="975">
        <v>0.46524064171122992</v>
      </c>
      <c r="AO98" s="975">
        <v>0.27807486631016043</v>
      </c>
      <c r="AQ98" s="982">
        <v>0.74331550802139035</v>
      </c>
    </row>
    <row r="99" spans="1:43" x14ac:dyDescent="0.3">
      <c r="D99" s="150"/>
      <c r="E99" s="150"/>
      <c r="F99" s="150"/>
      <c r="G99" s="150"/>
      <c r="H99" s="153"/>
      <c r="I99" s="157"/>
      <c r="J99" s="150"/>
      <c r="K99" s="150"/>
      <c r="L99" s="150"/>
      <c r="M99" s="157"/>
      <c r="N99" s="150"/>
      <c r="O99" s="157"/>
      <c r="P99" s="157"/>
      <c r="Q99" s="157"/>
      <c r="R99" s="157"/>
      <c r="S99" s="157"/>
      <c r="T99" s="157"/>
      <c r="U99" s="150"/>
      <c r="V99" s="157"/>
      <c r="W99" s="157"/>
      <c r="X99" s="157"/>
      <c r="Y99" s="157"/>
      <c r="Z99" s="157"/>
      <c r="AQ99" s="981"/>
    </row>
    <row r="100" spans="1:43" x14ac:dyDescent="0.3">
      <c r="A100" s="158" t="s">
        <v>141</v>
      </c>
      <c r="B100" s="148">
        <v>17660</v>
      </c>
      <c r="C100" s="149"/>
      <c r="D100" s="150">
        <v>5420</v>
      </c>
      <c r="E100" s="150">
        <v>2525</v>
      </c>
      <c r="F100" s="150">
        <v>4070</v>
      </c>
      <c r="G100" s="148">
        <v>12015</v>
      </c>
      <c r="H100" s="151">
        <v>0.68035107587768973</v>
      </c>
      <c r="I100" s="149"/>
      <c r="J100" s="148">
        <v>5645</v>
      </c>
      <c r="K100" s="150">
        <v>990</v>
      </c>
      <c r="L100" s="150">
        <v>4655</v>
      </c>
      <c r="M100" s="149"/>
      <c r="N100" s="148">
        <v>17660</v>
      </c>
      <c r="O100" s="149"/>
      <c r="P100" s="150">
        <v>8725</v>
      </c>
      <c r="Q100" s="150">
        <v>4295</v>
      </c>
      <c r="R100" s="150">
        <v>8940</v>
      </c>
      <c r="S100" s="150">
        <v>4530</v>
      </c>
      <c r="T100" s="149"/>
      <c r="U100" s="148">
        <v>11955</v>
      </c>
      <c r="V100" s="149"/>
      <c r="W100" s="150">
        <v>6455</v>
      </c>
      <c r="X100" s="150">
        <v>5495</v>
      </c>
      <c r="Y100" s="149"/>
      <c r="Z100" s="150">
        <v>9175</v>
      </c>
      <c r="AC100" s="975">
        <v>0.30690826727066817</v>
      </c>
      <c r="AD100" s="975">
        <v>0.3734428086070215</v>
      </c>
      <c r="AE100" s="975">
        <v>0.31964892412231033</v>
      </c>
      <c r="AG100" s="975">
        <v>0.68035107587768962</v>
      </c>
      <c r="AH100" s="975">
        <v>0.31964892412231033</v>
      </c>
      <c r="AJ100" s="975">
        <v>0.32204396910279265</v>
      </c>
      <c r="AK100" s="975">
        <v>0.39185977421271539</v>
      </c>
      <c r="AL100" s="975">
        <v>0.3354129530600119</v>
      </c>
      <c r="AN100" s="975">
        <v>0.71390374331550799</v>
      </c>
      <c r="AO100" s="975">
        <v>0.3354129530600119</v>
      </c>
      <c r="AQ100" s="982">
        <v>1.0493166963755198</v>
      </c>
    </row>
    <row r="101" spans="1:43" x14ac:dyDescent="0.3">
      <c r="A101" s="155" t="s">
        <v>50</v>
      </c>
      <c r="B101" s="148">
        <v>17660</v>
      </c>
      <c r="C101" s="149"/>
      <c r="D101" s="150">
        <v>5420</v>
      </c>
      <c r="E101" s="150">
        <v>2525</v>
      </c>
      <c r="F101" s="150">
        <v>4070</v>
      </c>
      <c r="G101" s="148">
        <v>12015</v>
      </c>
      <c r="H101" s="151">
        <v>0.68035107587768973</v>
      </c>
      <c r="I101" s="149"/>
      <c r="J101" s="148">
        <v>5645</v>
      </c>
      <c r="K101" s="150">
        <v>990</v>
      </c>
      <c r="L101" s="150">
        <v>4655</v>
      </c>
      <c r="M101" s="149"/>
      <c r="N101" s="148">
        <v>17660</v>
      </c>
      <c r="O101" s="149"/>
      <c r="P101" s="150">
        <v>8725</v>
      </c>
      <c r="Q101" s="150">
        <v>4295</v>
      </c>
      <c r="R101" s="150">
        <v>8940</v>
      </c>
      <c r="S101" s="150">
        <v>4530</v>
      </c>
      <c r="T101" s="149"/>
      <c r="U101" s="148">
        <v>11955</v>
      </c>
      <c r="V101" s="149"/>
      <c r="W101" s="150">
        <v>6455</v>
      </c>
      <c r="X101" s="150">
        <v>5495</v>
      </c>
      <c r="Y101" s="149"/>
      <c r="Z101" s="150">
        <v>9175</v>
      </c>
      <c r="AC101" s="975">
        <v>0.30690826727066817</v>
      </c>
      <c r="AD101" s="975">
        <v>0.3734428086070215</v>
      </c>
      <c r="AE101" s="975">
        <v>0.31964892412231033</v>
      </c>
      <c r="AG101" s="975">
        <v>0.68035107587768962</v>
      </c>
      <c r="AH101" s="975">
        <v>0.31964892412231033</v>
      </c>
      <c r="AJ101" s="975">
        <v>0.32204396910279265</v>
      </c>
      <c r="AK101" s="975">
        <v>0.39185977421271539</v>
      </c>
      <c r="AL101" s="975">
        <v>0.3354129530600119</v>
      </c>
      <c r="AN101" s="975">
        <v>0.71390374331550799</v>
      </c>
      <c r="AO101" s="975">
        <v>0.3354129530600119</v>
      </c>
      <c r="AQ101" s="982">
        <v>1.0493166963755198</v>
      </c>
    </row>
    <row r="102" spans="1:43" x14ac:dyDescent="0.3">
      <c r="A102" s="142" t="s">
        <v>88</v>
      </c>
      <c r="B102" s="148">
        <v>15045</v>
      </c>
      <c r="C102" s="149"/>
      <c r="D102" s="150">
        <v>4690</v>
      </c>
      <c r="E102" s="150">
        <v>2315</v>
      </c>
      <c r="F102" s="150">
        <v>3230</v>
      </c>
      <c r="G102" s="148">
        <v>10235</v>
      </c>
      <c r="H102" s="151">
        <v>0.68051861702127658</v>
      </c>
      <c r="I102" s="149"/>
      <c r="J102" s="148">
        <v>4805</v>
      </c>
      <c r="K102" s="150">
        <v>860</v>
      </c>
      <c r="L102" s="150">
        <v>3945</v>
      </c>
      <c r="M102" s="149"/>
      <c r="N102" s="148">
        <v>15045</v>
      </c>
      <c r="O102" s="149"/>
      <c r="P102" s="150">
        <v>7175</v>
      </c>
      <c r="Q102" s="150">
        <v>3810</v>
      </c>
      <c r="R102" s="150">
        <v>7870</v>
      </c>
      <c r="S102" s="150">
        <v>3895</v>
      </c>
      <c r="T102" s="149"/>
      <c r="U102" s="148">
        <v>11405</v>
      </c>
      <c r="V102" s="149"/>
      <c r="W102" s="150">
        <v>6040</v>
      </c>
      <c r="X102" s="150">
        <v>5360</v>
      </c>
      <c r="Y102" s="149"/>
      <c r="Z102" s="150">
        <v>9120</v>
      </c>
      <c r="AC102" s="975">
        <v>0.31173147224991693</v>
      </c>
      <c r="AD102" s="975">
        <v>0.3685609837155201</v>
      </c>
      <c r="AE102" s="975">
        <v>0.31937520771020272</v>
      </c>
      <c r="AG102" s="975">
        <v>0.68029245596543708</v>
      </c>
      <c r="AH102" s="975">
        <v>0.31937520771020272</v>
      </c>
      <c r="AJ102" s="975">
        <v>0.30064102564102563</v>
      </c>
      <c r="AK102" s="975">
        <v>0.35544871794871796</v>
      </c>
      <c r="AL102" s="975">
        <v>0.30801282051282053</v>
      </c>
      <c r="AN102" s="975">
        <v>0.65608974358974359</v>
      </c>
      <c r="AO102" s="975">
        <v>0.30801282051282053</v>
      </c>
      <c r="AQ102" s="982">
        <v>0.96410256410256412</v>
      </c>
    </row>
    <row r="103" spans="1:43" x14ac:dyDescent="0.3">
      <c r="A103" s="142" t="s">
        <v>90</v>
      </c>
      <c r="B103" s="148">
        <v>2615</v>
      </c>
      <c r="C103" s="149"/>
      <c r="D103" s="150">
        <v>730</v>
      </c>
      <c r="E103" s="150">
        <v>210</v>
      </c>
      <c r="F103" s="150">
        <v>840</v>
      </c>
      <c r="G103" s="148">
        <v>1780</v>
      </c>
      <c r="H103" s="151">
        <v>0.67938931297709926</v>
      </c>
      <c r="I103" s="149"/>
      <c r="J103" s="148">
        <v>840</v>
      </c>
      <c r="K103" s="150">
        <v>130</v>
      </c>
      <c r="L103" s="150">
        <v>710</v>
      </c>
      <c r="M103" s="149"/>
      <c r="N103" s="148">
        <v>2615</v>
      </c>
      <c r="O103" s="149"/>
      <c r="P103" s="150">
        <v>1550</v>
      </c>
      <c r="Q103" s="150">
        <v>485</v>
      </c>
      <c r="R103" s="150">
        <v>1070</v>
      </c>
      <c r="S103" s="150">
        <v>635</v>
      </c>
      <c r="T103" s="149"/>
      <c r="U103" s="148">
        <v>550</v>
      </c>
      <c r="V103" s="149"/>
      <c r="W103" s="150">
        <v>415</v>
      </c>
      <c r="X103" s="150">
        <v>135</v>
      </c>
      <c r="Y103" s="149"/>
      <c r="Z103" s="150">
        <v>55</v>
      </c>
      <c r="AC103" s="975">
        <v>0.27915869980879543</v>
      </c>
      <c r="AD103" s="975">
        <v>0.40152963671128106</v>
      </c>
      <c r="AE103" s="975">
        <v>0.32122370936902483</v>
      </c>
      <c r="AG103" s="975">
        <v>0.68068833652007643</v>
      </c>
      <c r="AH103" s="975">
        <v>0.32122370936902483</v>
      </c>
      <c r="AJ103" s="975">
        <v>0.5934959349593496</v>
      </c>
      <c r="AK103" s="975">
        <v>0.85365853658536583</v>
      </c>
      <c r="AL103" s="975">
        <v>0.68292682926829273</v>
      </c>
      <c r="AN103" s="975">
        <v>1.4471544715447155</v>
      </c>
      <c r="AO103" s="975">
        <v>0.68292682926829273</v>
      </c>
      <c r="AQ103" s="982">
        <v>2.1300813008130084</v>
      </c>
    </row>
    <row r="104" spans="1:43" x14ac:dyDescent="0.3">
      <c r="D104" s="150"/>
      <c r="E104" s="150"/>
      <c r="F104" s="150"/>
      <c r="G104" s="150"/>
      <c r="H104" s="153"/>
      <c r="I104" s="157"/>
      <c r="J104" s="150"/>
      <c r="K104" s="150"/>
      <c r="L104" s="150"/>
      <c r="M104" s="157"/>
      <c r="N104" s="150"/>
      <c r="O104" s="157"/>
      <c r="P104" s="157"/>
      <c r="Q104" s="157"/>
      <c r="R104" s="157"/>
      <c r="S104" s="157"/>
      <c r="T104" s="157"/>
      <c r="U104" s="150"/>
      <c r="V104" s="157"/>
      <c r="W104" s="157"/>
      <c r="X104" s="157"/>
      <c r="Y104" s="157"/>
      <c r="Z104" s="157"/>
      <c r="AQ104" s="981"/>
    </row>
    <row r="105" spans="1:43" x14ac:dyDescent="0.3">
      <c r="A105" s="158" t="s">
        <v>142</v>
      </c>
      <c r="B105" s="148">
        <v>26825</v>
      </c>
      <c r="C105" s="149"/>
      <c r="D105" s="150">
        <v>8585</v>
      </c>
      <c r="E105" s="150">
        <v>2890</v>
      </c>
      <c r="F105" s="150">
        <v>7195</v>
      </c>
      <c r="G105" s="148">
        <v>18670</v>
      </c>
      <c r="H105" s="151">
        <v>0.69625209770650753</v>
      </c>
      <c r="I105" s="149"/>
      <c r="J105" s="148">
        <v>8145</v>
      </c>
      <c r="K105" s="150">
        <v>745</v>
      </c>
      <c r="L105" s="150">
        <v>7400</v>
      </c>
      <c r="M105" s="149"/>
      <c r="N105" s="148">
        <v>26820</v>
      </c>
      <c r="O105" s="149"/>
      <c r="P105" s="150">
        <v>14610</v>
      </c>
      <c r="Q105" s="150">
        <v>4985</v>
      </c>
      <c r="R105" s="150">
        <v>12230</v>
      </c>
      <c r="S105" s="150">
        <v>9205</v>
      </c>
      <c r="T105" s="149"/>
      <c r="U105" s="148">
        <v>14280</v>
      </c>
      <c r="V105" s="149"/>
      <c r="W105" s="150">
        <v>8595</v>
      </c>
      <c r="X105" s="150">
        <v>5685</v>
      </c>
      <c r="Y105" s="149"/>
      <c r="Z105" s="150">
        <v>7580</v>
      </c>
      <c r="AC105" s="975">
        <v>0.32003727865796833</v>
      </c>
      <c r="AD105" s="975">
        <v>0.37595526561043802</v>
      </c>
      <c r="AE105" s="975">
        <v>0.30363466915191051</v>
      </c>
      <c r="AG105" s="975">
        <v>0.69599254426840629</v>
      </c>
      <c r="AH105" s="975">
        <v>0.30363466915191051</v>
      </c>
      <c r="AJ105" s="975">
        <v>0.4013557737260402</v>
      </c>
      <c r="AK105" s="975">
        <v>0.47148200093501635</v>
      </c>
      <c r="AL105" s="975">
        <v>0.38078541374474051</v>
      </c>
      <c r="AN105" s="975">
        <v>0.8728377746610565</v>
      </c>
      <c r="AO105" s="975">
        <v>0.38078541374474051</v>
      </c>
      <c r="AQ105" s="982">
        <v>1.2536231884057969</v>
      </c>
    </row>
    <row r="106" spans="1:43" x14ac:dyDescent="0.3">
      <c r="A106" s="155" t="s">
        <v>51</v>
      </c>
      <c r="B106" s="148">
        <v>15530</v>
      </c>
      <c r="C106" s="149"/>
      <c r="D106" s="150">
        <v>5700</v>
      </c>
      <c r="E106" s="150">
        <v>1835</v>
      </c>
      <c r="F106" s="150">
        <v>3475</v>
      </c>
      <c r="G106" s="148">
        <v>11010</v>
      </c>
      <c r="H106" s="151">
        <v>0.70895041854475205</v>
      </c>
      <c r="I106" s="149"/>
      <c r="J106" s="148">
        <v>4520</v>
      </c>
      <c r="K106" s="150">
        <v>635</v>
      </c>
      <c r="L106" s="150">
        <v>3885</v>
      </c>
      <c r="M106" s="149"/>
      <c r="N106" s="148">
        <v>15530</v>
      </c>
      <c r="O106" s="149"/>
      <c r="P106" s="150">
        <v>7370</v>
      </c>
      <c r="Q106" s="150">
        <v>2900</v>
      </c>
      <c r="R106" s="150">
        <v>8165</v>
      </c>
      <c r="S106" s="150">
        <v>6615</v>
      </c>
      <c r="T106" s="149"/>
      <c r="U106" s="148">
        <v>10645</v>
      </c>
      <c r="V106" s="149"/>
      <c r="W106" s="150">
        <v>6090</v>
      </c>
      <c r="X106" s="150">
        <v>4555</v>
      </c>
      <c r="Y106" s="149"/>
      <c r="Z106" s="150">
        <v>6485</v>
      </c>
      <c r="AC106" s="975">
        <v>0.36703155183515773</v>
      </c>
      <c r="AD106" s="975">
        <v>0.34191886670959432</v>
      </c>
      <c r="AE106" s="975">
        <v>0.2910495814552479</v>
      </c>
      <c r="AG106" s="975">
        <v>0.70895041854475205</v>
      </c>
      <c r="AH106" s="975">
        <v>0.2910495814552479</v>
      </c>
      <c r="AJ106" s="975">
        <v>0.39337474120082816</v>
      </c>
      <c r="AK106" s="975">
        <v>0.36645962732919257</v>
      </c>
      <c r="AL106" s="975">
        <v>0.31193926846100761</v>
      </c>
      <c r="AN106" s="975">
        <v>0.75983436853002073</v>
      </c>
      <c r="AO106" s="975">
        <v>0.31193926846100761</v>
      </c>
      <c r="AQ106" s="982">
        <v>1.0717736369910282</v>
      </c>
    </row>
    <row r="107" spans="1:43" x14ac:dyDescent="0.3">
      <c r="A107" s="142" t="s">
        <v>88</v>
      </c>
      <c r="B107" s="148">
        <v>13700</v>
      </c>
      <c r="C107" s="149"/>
      <c r="D107" s="150">
        <v>5115</v>
      </c>
      <c r="E107" s="150">
        <v>1755</v>
      </c>
      <c r="F107" s="150">
        <v>3055</v>
      </c>
      <c r="G107" s="148">
        <v>9925</v>
      </c>
      <c r="H107" s="151">
        <v>0.72471705001825482</v>
      </c>
      <c r="I107" s="149"/>
      <c r="J107" s="148">
        <v>3770</v>
      </c>
      <c r="K107" s="150">
        <v>495</v>
      </c>
      <c r="L107" s="150">
        <v>3275</v>
      </c>
      <c r="M107" s="149"/>
      <c r="N107" s="148">
        <v>13700</v>
      </c>
      <c r="O107" s="149"/>
      <c r="P107" s="150">
        <v>6345</v>
      </c>
      <c r="Q107" s="150">
        <v>2730</v>
      </c>
      <c r="R107" s="150">
        <v>7360</v>
      </c>
      <c r="S107" s="150">
        <v>6220</v>
      </c>
      <c r="T107" s="149"/>
      <c r="U107" s="148">
        <v>9905</v>
      </c>
      <c r="V107" s="149"/>
      <c r="W107" s="150">
        <v>5635</v>
      </c>
      <c r="X107" s="150">
        <v>4270</v>
      </c>
      <c r="Y107" s="149"/>
      <c r="Z107" s="150">
        <v>6305</v>
      </c>
      <c r="AC107" s="975">
        <v>0.37335766423357664</v>
      </c>
      <c r="AD107" s="975">
        <v>0.35109489051094889</v>
      </c>
      <c r="AE107" s="975">
        <v>0.2751824817518248</v>
      </c>
      <c r="AG107" s="975">
        <v>0.72445255474452552</v>
      </c>
      <c r="AH107" s="975">
        <v>0.2751824817518248</v>
      </c>
      <c r="AJ107" s="975">
        <v>0.39681923972071376</v>
      </c>
      <c r="AK107" s="975">
        <v>0.37315748642358415</v>
      </c>
      <c r="AL107" s="975">
        <v>0.29247478665632271</v>
      </c>
      <c r="AN107" s="975">
        <v>0.76997672614429791</v>
      </c>
      <c r="AO107" s="975">
        <v>0.29247478665632271</v>
      </c>
      <c r="AQ107" s="982">
        <v>1.0624515128006207</v>
      </c>
    </row>
    <row r="108" spans="1:43" x14ac:dyDescent="0.3">
      <c r="A108" s="142" t="s">
        <v>90</v>
      </c>
      <c r="B108" s="148">
        <v>1830</v>
      </c>
      <c r="C108" s="149"/>
      <c r="D108" s="150">
        <v>585</v>
      </c>
      <c r="E108" s="150">
        <v>80</v>
      </c>
      <c r="F108" s="150">
        <v>420</v>
      </c>
      <c r="G108" s="148">
        <v>1085</v>
      </c>
      <c r="H108" s="151">
        <v>0.59128065395095364</v>
      </c>
      <c r="I108" s="149"/>
      <c r="J108" s="148">
        <v>750</v>
      </c>
      <c r="K108" s="150">
        <v>140</v>
      </c>
      <c r="L108" s="150">
        <v>610</v>
      </c>
      <c r="M108" s="149"/>
      <c r="N108" s="148">
        <v>1830</v>
      </c>
      <c r="O108" s="149"/>
      <c r="P108" s="150">
        <v>1025</v>
      </c>
      <c r="Q108" s="150">
        <v>170</v>
      </c>
      <c r="R108" s="150">
        <v>805</v>
      </c>
      <c r="S108" s="150">
        <v>395</v>
      </c>
      <c r="T108" s="149"/>
      <c r="U108" s="148">
        <v>740</v>
      </c>
      <c r="V108" s="149"/>
      <c r="W108" s="150">
        <v>455</v>
      </c>
      <c r="X108" s="150">
        <v>285</v>
      </c>
      <c r="Y108" s="149"/>
      <c r="Z108" s="150">
        <v>180</v>
      </c>
      <c r="AC108" s="975">
        <v>0.31967213114754101</v>
      </c>
      <c r="AD108" s="975">
        <v>0.27322404371584702</v>
      </c>
      <c r="AE108" s="975">
        <v>0.4098360655737705</v>
      </c>
      <c r="AG108" s="975">
        <v>0.59289617486338808</v>
      </c>
      <c r="AH108" s="975">
        <v>0.4098360655737705</v>
      </c>
      <c r="AJ108" s="975">
        <v>0.36562499999999998</v>
      </c>
      <c r="AK108" s="975">
        <v>0.3125</v>
      </c>
      <c r="AL108" s="975">
        <v>0.46875</v>
      </c>
      <c r="AN108" s="975">
        <v>0.67812499999999998</v>
      </c>
      <c r="AO108" s="975">
        <v>0.46875</v>
      </c>
      <c r="AQ108" s="982">
        <v>1.1468750000000001</v>
      </c>
    </row>
    <row r="109" spans="1:43" x14ac:dyDescent="0.3">
      <c r="D109" s="150"/>
      <c r="E109" s="150"/>
      <c r="F109" s="150"/>
      <c r="G109" s="150"/>
      <c r="H109" s="153"/>
      <c r="I109" s="157"/>
      <c r="J109" s="150"/>
      <c r="K109" s="150"/>
      <c r="L109" s="150"/>
      <c r="M109" s="157"/>
      <c r="N109" s="150"/>
      <c r="O109" s="157"/>
      <c r="P109" s="157"/>
      <c r="Q109" s="157"/>
      <c r="R109" s="157"/>
      <c r="S109" s="157"/>
      <c r="T109" s="157"/>
      <c r="U109" s="150"/>
      <c r="V109" s="157"/>
      <c r="W109" s="157"/>
      <c r="X109" s="157"/>
      <c r="Y109" s="157"/>
      <c r="Z109" s="157"/>
      <c r="AQ109" s="981"/>
    </row>
    <row r="110" spans="1:43" x14ac:dyDescent="0.3">
      <c r="A110" s="155" t="s">
        <v>52</v>
      </c>
      <c r="B110" s="148">
        <v>7380</v>
      </c>
      <c r="C110" s="149"/>
      <c r="D110" s="150">
        <v>2165</v>
      </c>
      <c r="E110" s="150">
        <v>825</v>
      </c>
      <c r="F110" s="150">
        <v>2130</v>
      </c>
      <c r="G110" s="148">
        <v>5120</v>
      </c>
      <c r="H110" s="151">
        <v>0.69470827679782898</v>
      </c>
      <c r="I110" s="149"/>
      <c r="J110" s="148">
        <v>2250</v>
      </c>
      <c r="K110" s="150">
        <v>90</v>
      </c>
      <c r="L110" s="150">
        <v>2160</v>
      </c>
      <c r="M110" s="149"/>
      <c r="N110" s="148">
        <v>7375</v>
      </c>
      <c r="O110" s="149"/>
      <c r="P110" s="150">
        <v>4295</v>
      </c>
      <c r="Q110" s="150">
        <v>1330</v>
      </c>
      <c r="R110" s="150">
        <v>3095</v>
      </c>
      <c r="S110" s="150">
        <v>2085</v>
      </c>
      <c r="T110" s="149"/>
      <c r="U110" s="148">
        <v>2340</v>
      </c>
      <c r="V110" s="149"/>
      <c r="W110" s="150">
        <v>1455</v>
      </c>
      <c r="X110" s="150">
        <v>885</v>
      </c>
      <c r="Y110" s="149"/>
      <c r="Z110" s="150">
        <v>980</v>
      </c>
      <c r="AC110" s="975">
        <v>0.29336043360433606</v>
      </c>
      <c r="AD110" s="975">
        <v>0.40040650406504064</v>
      </c>
      <c r="AE110" s="975">
        <v>0.3048780487804878</v>
      </c>
      <c r="AG110" s="975">
        <v>0.69376693766937669</v>
      </c>
      <c r="AH110" s="975">
        <v>0.3048780487804878</v>
      </c>
      <c r="AJ110" s="975">
        <v>0.52612393681652492</v>
      </c>
      <c r="AK110" s="975">
        <v>0.71810449574726609</v>
      </c>
      <c r="AL110" s="975">
        <v>0.54678007290400976</v>
      </c>
      <c r="AN110" s="975">
        <v>1.2442284325637911</v>
      </c>
      <c r="AO110" s="975">
        <v>0.54678007290400976</v>
      </c>
      <c r="AQ110" s="982">
        <v>1.7910085054678009</v>
      </c>
    </row>
    <row r="111" spans="1:43" x14ac:dyDescent="0.3">
      <c r="A111" s="142" t="s">
        <v>88</v>
      </c>
      <c r="B111" s="148">
        <v>6760</v>
      </c>
      <c r="C111" s="149"/>
      <c r="D111" s="150">
        <v>2045</v>
      </c>
      <c r="E111" s="150">
        <v>815</v>
      </c>
      <c r="F111" s="150">
        <v>1895</v>
      </c>
      <c r="G111" s="148">
        <v>4755</v>
      </c>
      <c r="H111" s="151">
        <v>0.70392301998519613</v>
      </c>
      <c r="I111" s="149"/>
      <c r="J111" s="148">
        <v>2000</v>
      </c>
      <c r="K111" s="150">
        <v>90</v>
      </c>
      <c r="L111" s="150">
        <v>1910</v>
      </c>
      <c r="M111" s="149"/>
      <c r="N111" s="148">
        <v>6755</v>
      </c>
      <c r="O111" s="149"/>
      <c r="P111" s="150">
        <v>3805</v>
      </c>
      <c r="Q111" s="150">
        <v>1205</v>
      </c>
      <c r="R111" s="150">
        <v>2960</v>
      </c>
      <c r="S111" s="150">
        <v>1985</v>
      </c>
      <c r="T111" s="149"/>
      <c r="U111" s="148">
        <v>1960</v>
      </c>
      <c r="V111" s="149"/>
      <c r="W111" s="150">
        <v>1180</v>
      </c>
      <c r="X111" s="150">
        <v>780</v>
      </c>
      <c r="Y111" s="149"/>
      <c r="Z111" s="150">
        <v>820</v>
      </c>
      <c r="AC111" s="975">
        <v>0.3025147928994083</v>
      </c>
      <c r="AD111" s="975">
        <v>0.40088757396449703</v>
      </c>
      <c r="AE111" s="975">
        <v>0.29585798816568049</v>
      </c>
      <c r="AG111" s="975">
        <v>0.70340236686390534</v>
      </c>
      <c r="AH111" s="975">
        <v>0.29585798816568049</v>
      </c>
      <c r="AJ111" s="975">
        <v>0.53394255874673624</v>
      </c>
      <c r="AK111" s="975">
        <v>0.70757180156657962</v>
      </c>
      <c r="AL111" s="975">
        <v>0.52219321148825071</v>
      </c>
      <c r="AN111" s="975">
        <v>1.2415143603133159</v>
      </c>
      <c r="AO111" s="975">
        <v>0.52219321148825071</v>
      </c>
      <c r="AQ111" s="982">
        <v>1.7637075718015667</v>
      </c>
    </row>
    <row r="112" spans="1:43" x14ac:dyDescent="0.3">
      <c r="A112" s="142" t="s">
        <v>90</v>
      </c>
      <c r="B112" s="148">
        <v>620</v>
      </c>
      <c r="C112" s="149"/>
      <c r="D112" s="150">
        <v>120</v>
      </c>
      <c r="E112" s="150">
        <v>10</v>
      </c>
      <c r="F112" s="150">
        <v>235</v>
      </c>
      <c r="G112" s="148">
        <v>365</v>
      </c>
      <c r="H112" s="151">
        <v>0.5934959349593496</v>
      </c>
      <c r="I112" s="149"/>
      <c r="J112" s="148">
        <v>250</v>
      </c>
      <c r="K112" s="150">
        <v>0</v>
      </c>
      <c r="L112" s="150">
        <v>250</v>
      </c>
      <c r="M112" s="149"/>
      <c r="N112" s="148">
        <v>620</v>
      </c>
      <c r="O112" s="149"/>
      <c r="P112" s="150">
        <v>490</v>
      </c>
      <c r="Q112" s="150">
        <v>125</v>
      </c>
      <c r="R112" s="150">
        <v>135</v>
      </c>
      <c r="S112" s="150">
        <v>100</v>
      </c>
      <c r="T112" s="149"/>
      <c r="U112" s="148">
        <v>380</v>
      </c>
      <c r="V112" s="149"/>
      <c r="W112" s="150">
        <v>275</v>
      </c>
      <c r="X112" s="150">
        <v>105</v>
      </c>
      <c r="Y112" s="149"/>
      <c r="Z112" s="150">
        <v>160</v>
      </c>
      <c r="AC112" s="975">
        <v>0.19354838709677419</v>
      </c>
      <c r="AD112" s="975">
        <v>0.39516129032258063</v>
      </c>
      <c r="AE112" s="975">
        <v>0.40322580645161288</v>
      </c>
      <c r="AG112" s="975">
        <v>0.58870967741935476</v>
      </c>
      <c r="AH112" s="975">
        <v>0.40322580645161288</v>
      </c>
      <c r="AJ112" s="975">
        <v>0.42105263157894735</v>
      </c>
      <c r="AK112" s="975">
        <v>0.85964912280701755</v>
      </c>
      <c r="AL112" s="975">
        <v>0.8771929824561403</v>
      </c>
      <c r="AN112" s="975">
        <v>1.2807017543859649</v>
      </c>
      <c r="AO112" s="975">
        <v>0.8771929824561403</v>
      </c>
      <c r="AQ112" s="982">
        <v>2.1578947368421053</v>
      </c>
    </row>
    <row r="113" spans="1:43" x14ac:dyDescent="0.3">
      <c r="D113" s="150"/>
      <c r="E113" s="150"/>
      <c r="F113" s="150"/>
      <c r="G113" s="150"/>
      <c r="H113" s="153"/>
      <c r="I113" s="157"/>
      <c r="J113" s="150"/>
      <c r="K113" s="150"/>
      <c r="L113" s="150"/>
      <c r="M113" s="157"/>
      <c r="N113" s="150"/>
      <c r="O113" s="157"/>
      <c r="P113" s="157"/>
      <c r="Q113" s="157"/>
      <c r="R113" s="157"/>
      <c r="S113" s="157"/>
      <c r="T113" s="157"/>
      <c r="U113" s="150"/>
      <c r="V113" s="157"/>
      <c r="W113" s="157"/>
      <c r="X113" s="157"/>
      <c r="Y113" s="157"/>
      <c r="Z113" s="157"/>
      <c r="AQ113" s="981"/>
    </row>
    <row r="114" spans="1:43" x14ac:dyDescent="0.3">
      <c r="A114" s="155" t="s">
        <v>53</v>
      </c>
      <c r="B114" s="148">
        <v>3915</v>
      </c>
      <c r="C114" s="149"/>
      <c r="D114" s="150">
        <v>720</v>
      </c>
      <c r="E114" s="150">
        <v>230</v>
      </c>
      <c r="F114" s="150">
        <v>1590</v>
      </c>
      <c r="G114" s="148">
        <v>2540</v>
      </c>
      <c r="H114" s="151">
        <v>0.64878671775223495</v>
      </c>
      <c r="I114" s="149"/>
      <c r="J114" s="148">
        <v>1375</v>
      </c>
      <c r="K114" s="150">
        <v>20</v>
      </c>
      <c r="L114" s="150">
        <v>1355</v>
      </c>
      <c r="M114" s="149"/>
      <c r="N114" s="148">
        <v>3915</v>
      </c>
      <c r="O114" s="149"/>
      <c r="P114" s="150">
        <v>2945</v>
      </c>
      <c r="Q114" s="150">
        <v>755</v>
      </c>
      <c r="R114" s="150">
        <v>970</v>
      </c>
      <c r="S114" s="150">
        <v>505</v>
      </c>
      <c r="T114" s="149"/>
      <c r="U114" s="148">
        <v>1295</v>
      </c>
      <c r="V114" s="149"/>
      <c r="W114" s="150">
        <v>1050</v>
      </c>
      <c r="X114" s="150">
        <v>245</v>
      </c>
      <c r="Y114" s="149"/>
      <c r="Z114" s="150">
        <v>115</v>
      </c>
      <c r="AC114" s="975">
        <v>0.18390804597701149</v>
      </c>
      <c r="AD114" s="975">
        <v>0.46487867177522352</v>
      </c>
      <c r="AE114" s="975">
        <v>0.35121328224776499</v>
      </c>
      <c r="AG114" s="975">
        <v>0.64878671775223506</v>
      </c>
      <c r="AH114" s="975">
        <v>0.35121328224776499</v>
      </c>
      <c r="AJ114" s="975">
        <v>0.25852782764811488</v>
      </c>
      <c r="AK114" s="975">
        <v>0.65350089766606823</v>
      </c>
      <c r="AL114" s="975">
        <v>0.49371633752244165</v>
      </c>
      <c r="AN114" s="975">
        <v>0.91202872531418311</v>
      </c>
      <c r="AO114" s="975">
        <v>0.49371633752244165</v>
      </c>
      <c r="AQ114" s="982">
        <v>1.4057450628366248</v>
      </c>
    </row>
    <row r="115" spans="1:43" x14ac:dyDescent="0.3">
      <c r="D115" s="150"/>
      <c r="E115" s="150"/>
      <c r="F115" s="150"/>
      <c r="G115" s="150"/>
      <c r="H115" s="153"/>
      <c r="I115" s="157"/>
      <c r="J115" s="150"/>
      <c r="K115" s="150"/>
      <c r="L115" s="150"/>
      <c r="M115" s="157"/>
      <c r="N115" s="150"/>
      <c r="O115" s="157"/>
      <c r="P115" s="157"/>
      <c r="Q115" s="157"/>
      <c r="R115" s="157"/>
      <c r="S115" s="157"/>
      <c r="T115" s="157"/>
      <c r="U115" s="150"/>
      <c r="V115" s="157"/>
      <c r="W115" s="157"/>
      <c r="X115" s="157"/>
      <c r="Y115" s="157"/>
      <c r="Z115" s="157"/>
      <c r="AQ115" s="981"/>
    </row>
    <row r="116" spans="1:43" x14ac:dyDescent="0.3">
      <c r="A116" s="158" t="s">
        <v>143</v>
      </c>
      <c r="B116" s="148">
        <v>45960</v>
      </c>
      <c r="C116" s="149"/>
      <c r="D116" s="150">
        <v>14785</v>
      </c>
      <c r="E116" s="150">
        <v>8980</v>
      </c>
      <c r="F116" s="150">
        <v>10245</v>
      </c>
      <c r="G116" s="148">
        <v>34010</v>
      </c>
      <c r="H116" s="151">
        <v>0.73991080169694334</v>
      </c>
      <c r="I116" s="149"/>
      <c r="J116" s="148">
        <v>11955</v>
      </c>
      <c r="K116" s="150">
        <v>3525</v>
      </c>
      <c r="L116" s="150">
        <v>8430</v>
      </c>
      <c r="M116" s="149"/>
      <c r="N116" s="148">
        <v>45960</v>
      </c>
      <c r="O116" s="149"/>
      <c r="P116" s="150">
        <v>18700</v>
      </c>
      <c r="Q116" s="150">
        <v>8860</v>
      </c>
      <c r="R116" s="150">
        <v>27265</v>
      </c>
      <c r="S116" s="150">
        <v>21660</v>
      </c>
      <c r="T116" s="149"/>
      <c r="U116" s="148">
        <v>39445</v>
      </c>
      <c r="V116" s="149"/>
      <c r="W116" s="150">
        <v>14325</v>
      </c>
      <c r="X116" s="150">
        <v>25130</v>
      </c>
      <c r="Y116" s="149"/>
      <c r="Z116" s="150">
        <v>26455</v>
      </c>
      <c r="AC116" s="975">
        <v>0.32169277632724108</v>
      </c>
      <c r="AD116" s="975">
        <v>0.41829852045256743</v>
      </c>
      <c r="AE116" s="975">
        <v>0.26011749347258484</v>
      </c>
      <c r="AG116" s="975">
        <v>0.73999129677980857</v>
      </c>
      <c r="AH116" s="975">
        <v>0.26011749347258484</v>
      </c>
      <c r="AJ116" s="975">
        <v>0.47578439259855188</v>
      </c>
      <c r="AK116" s="975">
        <v>0.61866452131938854</v>
      </c>
      <c r="AL116" s="975">
        <v>0.38471440064360418</v>
      </c>
      <c r="AN116" s="975">
        <v>1.0944489139179403</v>
      </c>
      <c r="AO116" s="975">
        <v>0.38471440064360418</v>
      </c>
      <c r="AQ116" s="982">
        <v>1.4791633145615446</v>
      </c>
    </row>
    <row r="117" spans="1:43" x14ac:dyDescent="0.3">
      <c r="A117" s="155" t="s">
        <v>54</v>
      </c>
      <c r="B117" s="148">
        <v>34620</v>
      </c>
      <c r="C117" s="149"/>
      <c r="D117" s="150">
        <v>12210</v>
      </c>
      <c r="E117" s="150">
        <v>8120</v>
      </c>
      <c r="F117" s="150">
        <v>6050</v>
      </c>
      <c r="G117" s="148">
        <v>26380</v>
      </c>
      <c r="H117" s="151">
        <v>0.76187725631768954</v>
      </c>
      <c r="I117" s="149"/>
      <c r="J117" s="148">
        <v>8245</v>
      </c>
      <c r="K117" s="150">
        <v>3290</v>
      </c>
      <c r="L117" s="150">
        <v>4955</v>
      </c>
      <c r="M117" s="149"/>
      <c r="N117" s="148">
        <v>34615</v>
      </c>
      <c r="O117" s="149"/>
      <c r="P117" s="150">
        <v>11010</v>
      </c>
      <c r="Q117" s="150">
        <v>6510</v>
      </c>
      <c r="R117" s="150">
        <v>23610</v>
      </c>
      <c r="S117" s="150">
        <v>19300</v>
      </c>
      <c r="T117" s="149"/>
      <c r="U117" s="148">
        <v>29830</v>
      </c>
      <c r="V117" s="149"/>
      <c r="W117" s="150">
        <v>8100</v>
      </c>
      <c r="X117" s="150">
        <v>21735</v>
      </c>
      <c r="Y117" s="149"/>
      <c r="Z117" s="150">
        <v>22460</v>
      </c>
      <c r="AC117" s="975">
        <v>0.35268630849220106</v>
      </c>
      <c r="AD117" s="975">
        <v>0.40930098209127674</v>
      </c>
      <c r="AE117" s="975">
        <v>0.23815713460427498</v>
      </c>
      <c r="AG117" s="975">
        <v>0.76198729058347781</v>
      </c>
      <c r="AH117" s="975">
        <v>0.23815713460427498</v>
      </c>
      <c r="AJ117" s="975">
        <v>0.51486401012017713</v>
      </c>
      <c r="AK117" s="975">
        <v>0.5975121231288214</v>
      </c>
      <c r="AL117" s="975">
        <v>0.34767025089605735</v>
      </c>
      <c r="AN117" s="975">
        <v>1.1123761332489985</v>
      </c>
      <c r="AO117" s="975">
        <v>0.34767025089605735</v>
      </c>
      <c r="AQ117" s="982">
        <v>1.4600463841450559</v>
      </c>
    </row>
    <row r="118" spans="1:43" x14ac:dyDescent="0.3">
      <c r="B118" s="148"/>
      <c r="C118" s="149"/>
      <c r="D118" s="150"/>
      <c r="E118" s="150"/>
      <c r="F118" s="150"/>
      <c r="G118" s="148"/>
      <c r="H118" s="151"/>
      <c r="I118" s="149"/>
      <c r="J118" s="148"/>
      <c r="K118" s="150"/>
      <c r="L118" s="150"/>
      <c r="M118" s="149"/>
      <c r="N118" s="148"/>
      <c r="O118" s="149"/>
      <c r="P118" s="150"/>
      <c r="Q118" s="150"/>
      <c r="R118" s="150"/>
      <c r="S118" s="150"/>
      <c r="T118" s="149"/>
      <c r="U118" s="148"/>
      <c r="V118" s="149"/>
      <c r="W118" s="150"/>
      <c r="X118" s="150"/>
      <c r="Y118" s="149"/>
      <c r="Z118" s="150"/>
      <c r="AQ118" s="981"/>
    </row>
    <row r="119" spans="1:43" x14ac:dyDescent="0.3">
      <c r="A119" s="155" t="s">
        <v>55</v>
      </c>
      <c r="B119" s="148">
        <v>1560</v>
      </c>
      <c r="C119" s="149"/>
      <c r="D119" s="150">
        <v>385</v>
      </c>
      <c r="E119" s="150">
        <v>160</v>
      </c>
      <c r="F119" s="150">
        <v>495</v>
      </c>
      <c r="G119" s="148">
        <v>1040</v>
      </c>
      <c r="H119" s="151">
        <v>0.66453674121405748</v>
      </c>
      <c r="I119" s="149"/>
      <c r="J119" s="148">
        <v>525</v>
      </c>
      <c r="K119" s="150">
        <v>105</v>
      </c>
      <c r="L119" s="150">
        <v>420</v>
      </c>
      <c r="M119" s="149"/>
      <c r="N119" s="148">
        <v>1560</v>
      </c>
      <c r="O119" s="149"/>
      <c r="P119" s="150">
        <v>920</v>
      </c>
      <c r="Q119" s="150">
        <v>270</v>
      </c>
      <c r="R119" s="150">
        <v>645</v>
      </c>
      <c r="S119" s="150">
        <v>465</v>
      </c>
      <c r="T119" s="149"/>
      <c r="U119" s="148">
        <v>795</v>
      </c>
      <c r="V119" s="149"/>
      <c r="W119" s="150">
        <v>515</v>
      </c>
      <c r="X119" s="150">
        <v>280</v>
      </c>
      <c r="Y119" s="149"/>
      <c r="Z119" s="150">
        <v>175</v>
      </c>
      <c r="AC119" s="975">
        <v>0.24679487179487181</v>
      </c>
      <c r="AD119" s="975">
        <v>0.41987179487179488</v>
      </c>
      <c r="AE119" s="975">
        <v>0.33653846153846156</v>
      </c>
      <c r="AG119" s="975">
        <v>0.66666666666666674</v>
      </c>
      <c r="AH119" s="975">
        <v>0.33653846153846156</v>
      </c>
      <c r="AJ119" s="975">
        <v>0.28102189781021897</v>
      </c>
      <c r="AK119" s="975">
        <v>0.47810218978102192</v>
      </c>
      <c r="AL119" s="975">
        <v>0.38321167883211676</v>
      </c>
      <c r="AN119" s="975">
        <v>0.75912408759124084</v>
      </c>
      <c r="AO119" s="975">
        <v>0.38321167883211676</v>
      </c>
      <c r="AQ119" s="982">
        <v>1.1423357664233575</v>
      </c>
    </row>
    <row r="120" spans="1:43" x14ac:dyDescent="0.3">
      <c r="D120" s="150"/>
      <c r="E120" s="150"/>
      <c r="F120" s="150"/>
      <c r="G120" s="150"/>
      <c r="H120" s="153"/>
      <c r="I120" s="157"/>
      <c r="J120" s="150"/>
      <c r="K120" s="150"/>
      <c r="L120" s="150"/>
      <c r="M120" s="157"/>
      <c r="N120" s="150"/>
      <c r="O120" s="157"/>
      <c r="P120" s="157"/>
      <c r="Q120" s="157"/>
      <c r="R120" s="157"/>
      <c r="S120" s="157"/>
      <c r="T120" s="157"/>
      <c r="U120" s="150"/>
      <c r="V120" s="157"/>
      <c r="W120" s="157"/>
      <c r="X120" s="157"/>
      <c r="Y120" s="157"/>
      <c r="Z120" s="157"/>
      <c r="AQ120" s="981"/>
    </row>
    <row r="121" spans="1:43" x14ac:dyDescent="0.3">
      <c r="A121" s="155" t="s">
        <v>56</v>
      </c>
      <c r="B121" s="148">
        <v>3540</v>
      </c>
      <c r="C121" s="149"/>
      <c r="D121" s="150">
        <v>865</v>
      </c>
      <c r="E121" s="150">
        <v>135</v>
      </c>
      <c r="F121" s="150">
        <v>1230</v>
      </c>
      <c r="G121" s="148">
        <v>2230</v>
      </c>
      <c r="H121" s="151">
        <v>0.62994350282485878</v>
      </c>
      <c r="I121" s="149"/>
      <c r="J121" s="148">
        <v>1310</v>
      </c>
      <c r="K121" s="150">
        <v>10</v>
      </c>
      <c r="L121" s="150">
        <v>1300</v>
      </c>
      <c r="M121" s="149"/>
      <c r="N121" s="148">
        <v>3540</v>
      </c>
      <c r="O121" s="149"/>
      <c r="P121" s="150">
        <v>2540</v>
      </c>
      <c r="Q121" s="150">
        <v>630</v>
      </c>
      <c r="R121" s="150">
        <v>1000</v>
      </c>
      <c r="S121" s="150">
        <v>445</v>
      </c>
      <c r="T121" s="149"/>
      <c r="U121" s="148">
        <v>2710</v>
      </c>
      <c r="V121" s="149"/>
      <c r="W121" s="150">
        <v>1940</v>
      </c>
      <c r="X121" s="150">
        <v>770</v>
      </c>
      <c r="Y121" s="149"/>
      <c r="Z121" s="150">
        <v>710</v>
      </c>
      <c r="AC121" s="975">
        <v>0.2443502824858757</v>
      </c>
      <c r="AD121" s="975">
        <v>0.38559322033898308</v>
      </c>
      <c r="AE121" s="975">
        <v>0.37005649717514122</v>
      </c>
      <c r="AG121" s="975">
        <v>0.62994350282485878</v>
      </c>
      <c r="AH121" s="975">
        <v>0.37005649717514122</v>
      </c>
      <c r="AJ121" s="975">
        <v>0.4292803970223325</v>
      </c>
      <c r="AK121" s="975">
        <v>0.67741935483870963</v>
      </c>
      <c r="AL121" s="975">
        <v>0.65012406947890822</v>
      </c>
      <c r="AN121" s="975">
        <v>1.1066997518610422</v>
      </c>
      <c r="AO121" s="975">
        <v>0.65012406947890822</v>
      </c>
      <c r="AQ121" s="982">
        <v>1.7568238213399505</v>
      </c>
    </row>
    <row r="122" spans="1:43" x14ac:dyDescent="0.3">
      <c r="D122" s="150"/>
      <c r="E122" s="150"/>
      <c r="F122" s="150"/>
      <c r="G122" s="150"/>
      <c r="H122" s="153"/>
      <c r="I122" s="157"/>
      <c r="J122" s="150"/>
      <c r="K122" s="150"/>
      <c r="L122" s="150"/>
      <c r="M122" s="157"/>
      <c r="N122" s="150"/>
      <c r="O122" s="157"/>
      <c r="P122" s="157"/>
      <c r="Q122" s="157"/>
      <c r="R122" s="157"/>
      <c r="S122" s="157"/>
      <c r="T122" s="157"/>
      <c r="U122" s="150"/>
      <c r="V122" s="157"/>
      <c r="W122" s="157"/>
      <c r="X122" s="157"/>
      <c r="Y122" s="157"/>
      <c r="Z122" s="157"/>
      <c r="AQ122" s="981"/>
    </row>
    <row r="123" spans="1:43" x14ac:dyDescent="0.3">
      <c r="A123" s="155" t="s">
        <v>57</v>
      </c>
      <c r="B123" s="148">
        <v>6240</v>
      </c>
      <c r="C123" s="149"/>
      <c r="D123" s="150">
        <v>1325</v>
      </c>
      <c r="E123" s="150">
        <v>565</v>
      </c>
      <c r="F123" s="150">
        <v>2470</v>
      </c>
      <c r="G123" s="148">
        <v>4360</v>
      </c>
      <c r="H123" s="151">
        <v>0.69927826784282276</v>
      </c>
      <c r="I123" s="149"/>
      <c r="J123" s="148">
        <v>1875</v>
      </c>
      <c r="K123" s="150">
        <v>120</v>
      </c>
      <c r="L123" s="150">
        <v>1755</v>
      </c>
      <c r="M123" s="149"/>
      <c r="N123" s="148">
        <v>6245</v>
      </c>
      <c r="O123" s="149"/>
      <c r="P123" s="150">
        <v>4230</v>
      </c>
      <c r="Q123" s="150">
        <v>1450</v>
      </c>
      <c r="R123" s="150">
        <v>2010</v>
      </c>
      <c r="S123" s="150">
        <v>1450</v>
      </c>
      <c r="T123" s="149"/>
      <c r="U123" s="148">
        <v>6110</v>
      </c>
      <c r="V123" s="149"/>
      <c r="W123" s="150">
        <v>3770</v>
      </c>
      <c r="X123" s="150">
        <v>2345</v>
      </c>
      <c r="Y123" s="149"/>
      <c r="Z123" s="150">
        <v>3110</v>
      </c>
      <c r="AC123" s="975">
        <v>0.21233974358974358</v>
      </c>
      <c r="AD123" s="975">
        <v>0.48637820512820512</v>
      </c>
      <c r="AE123" s="975">
        <v>0.30048076923076922</v>
      </c>
      <c r="AG123" s="975">
        <v>0.69871794871794868</v>
      </c>
      <c r="AH123" s="975">
        <v>0.30048076923076922</v>
      </c>
      <c r="AJ123" s="975">
        <v>0.33333333333333331</v>
      </c>
      <c r="AK123" s="975">
        <v>0.7635220125786164</v>
      </c>
      <c r="AL123" s="975">
        <v>0.47169811320754718</v>
      </c>
      <c r="AN123" s="975">
        <v>1.0968553459119497</v>
      </c>
      <c r="AO123" s="975">
        <v>0.47169811320754718</v>
      </c>
      <c r="AQ123" s="982">
        <v>1.5685534591194967</v>
      </c>
    </row>
    <row r="124" spans="1:43" x14ac:dyDescent="0.3">
      <c r="D124" s="150"/>
    </row>
    <row r="125" spans="1:43" x14ac:dyDescent="0.3">
      <c r="A125" s="159" t="s">
        <v>162</v>
      </c>
      <c r="B125" s="160"/>
      <c r="C125" s="160"/>
      <c r="D125" s="160"/>
      <c r="G125" s="150"/>
      <c r="H125" s="150"/>
      <c r="I125" s="137"/>
      <c r="M125" s="137"/>
      <c r="N125" s="137"/>
      <c r="O125" s="137"/>
      <c r="P125" s="137"/>
      <c r="Q125" s="137"/>
      <c r="R125" s="137"/>
      <c r="S125" s="137"/>
      <c r="T125" s="137"/>
      <c r="U125" s="137"/>
      <c r="V125" s="137"/>
      <c r="W125" s="137"/>
      <c r="X125" s="137"/>
      <c r="Y125" s="137"/>
      <c r="Z125" s="137"/>
    </row>
    <row r="126" spans="1:43" x14ac:dyDescent="0.3">
      <c r="A126" s="161" t="s">
        <v>163</v>
      </c>
      <c r="B126" s="162"/>
      <c r="C126" s="162"/>
      <c r="D126" s="162"/>
      <c r="I126" s="137"/>
      <c r="M126" s="137"/>
      <c r="N126" s="137"/>
      <c r="O126" s="137"/>
      <c r="P126" s="137"/>
      <c r="Q126" s="137"/>
      <c r="R126" s="137"/>
      <c r="S126" s="137"/>
      <c r="T126" s="137"/>
      <c r="U126" s="137"/>
      <c r="V126" s="137"/>
      <c r="W126" s="137"/>
      <c r="X126" s="137"/>
      <c r="Y126" s="137"/>
      <c r="Z126" s="137"/>
    </row>
    <row r="127" spans="1:43" x14ac:dyDescent="0.3">
      <c r="A127" s="163" t="s">
        <v>0</v>
      </c>
      <c r="B127" s="164"/>
      <c r="C127" s="164"/>
      <c r="D127" s="164"/>
      <c r="I127" s="137"/>
      <c r="M127" s="137"/>
      <c r="N127" s="137"/>
      <c r="O127" s="137"/>
      <c r="P127" s="137"/>
      <c r="Q127" s="137"/>
      <c r="R127" s="137"/>
      <c r="S127" s="137"/>
      <c r="T127" s="137"/>
      <c r="U127" s="137"/>
      <c r="V127" s="137"/>
      <c r="W127" s="137"/>
      <c r="X127" s="137"/>
      <c r="Y127" s="137"/>
      <c r="Z127" s="137"/>
    </row>
    <row r="129" spans="2:2" x14ac:dyDescent="0.3">
      <c r="B129" s="150"/>
    </row>
  </sheetData>
  <mergeCells count="10">
    <mergeCell ref="AJ13:AL13"/>
    <mergeCell ref="AN13:AO13"/>
    <mergeCell ref="AJ12:AQ12"/>
    <mergeCell ref="B12:L12"/>
    <mergeCell ref="N12:S12"/>
    <mergeCell ref="U12:Z12"/>
    <mergeCell ref="G13:H13"/>
    <mergeCell ref="AC12:AH12"/>
    <mergeCell ref="AC13:AE13"/>
    <mergeCell ref="AG13:AH13"/>
  </mergeCells>
  <pageMargins left="0.75" right="0.75" top="1" bottom="1" header="0.5" footer="0.5"/>
  <pageSetup paperSize="8" scale="26" orientation="landscape" horizontalDpi="4294967292"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59999389629810485"/>
  </sheetPr>
  <dimension ref="A1:AQ46"/>
  <sheetViews>
    <sheetView zoomScale="75" zoomScaleNormal="75" workbookViewId="0"/>
  </sheetViews>
  <sheetFormatPr defaultRowHeight="14" x14ac:dyDescent="0.3"/>
  <cols>
    <col min="1" max="1" width="3" customWidth="1"/>
  </cols>
  <sheetData>
    <row r="1" spans="1:43"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row>
    <row r="2" spans="1:43"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row>
    <row r="3" spans="1:43"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row>
    <row r="4" spans="1:43"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row>
    <row r="5" spans="1:43"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row>
    <row r="6" spans="1:43"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row>
    <row r="7" spans="1:43"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row>
    <row r="8" spans="1:43"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row>
    <row r="9" spans="1:43"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row>
    <row r="10" spans="1:43"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row>
    <row r="11" spans="1:43"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row>
    <row r="12" spans="1:43"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row>
    <row r="13" spans="1:43"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row>
    <row r="14" spans="1:43"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row>
    <row r="15" spans="1:43"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row>
    <row r="16" spans="1:43"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row>
    <row r="17" spans="1:43"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row>
    <row r="18" spans="1:43"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row>
    <row r="19" spans="1:43"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row>
    <row r="20" spans="1:43"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row>
    <row r="21" spans="1:43"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row>
    <row r="22" spans="1:43"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row>
    <row r="23" spans="1:43"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row>
    <row r="24" spans="1:43"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row>
    <row r="25" spans="1:43"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row>
    <row r="26" spans="1:43"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row>
    <row r="27" spans="1:43"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row>
    <row r="28" spans="1:43"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row>
    <row r="29" spans="1:43"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row>
    <row r="30" spans="1:43"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row>
    <row r="31" spans="1:43"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row>
    <row r="32" spans="1:43"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row>
    <row r="33" spans="1:43"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row>
    <row r="34" spans="1:43"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row>
    <row r="35" spans="1:43"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row>
    <row r="36" spans="1:43"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row>
    <row r="37" spans="1:43"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row>
    <row r="38" spans="1:43"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row>
    <row r="39" spans="1:43"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row>
    <row r="40" spans="1:43"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row>
    <row r="41" spans="1:43"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row>
    <row r="42" spans="1:43"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row>
    <row r="43" spans="1:43" x14ac:dyDescent="0.3">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row>
    <row r="44" spans="1:43" x14ac:dyDescent="0.3">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row>
    <row r="45" spans="1:43" x14ac:dyDescent="0.3">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row>
    <row r="46" spans="1:43" x14ac:dyDescent="0.3">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row>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7CFF6-624E-4EC3-A5DB-5AE6715F5E3F}">
  <sheetPr>
    <tabColor theme="4" tint="0.59999389629810485"/>
  </sheetPr>
  <dimension ref="A1:Z70"/>
  <sheetViews>
    <sheetView zoomScale="70" zoomScaleNormal="70" workbookViewId="0"/>
  </sheetViews>
  <sheetFormatPr defaultRowHeight="14" x14ac:dyDescent="0.3"/>
  <sheetData>
    <row r="1" spans="1:26" x14ac:dyDescent="0.3">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row>
    <row r="2" spans="1:26" x14ac:dyDescent="0.3">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row>
    <row r="3" spans="1:26" x14ac:dyDescent="0.3">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row>
    <row r="4" spans="1:26" x14ac:dyDescent="0.3">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row>
    <row r="5" spans="1:26" x14ac:dyDescent="0.3">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row>
    <row r="6" spans="1:26" x14ac:dyDescent="0.3">
      <c r="A6" s="341"/>
      <c r="B6" s="341"/>
      <c r="C6" s="341"/>
      <c r="D6" s="341"/>
      <c r="E6" s="341"/>
      <c r="F6" s="341"/>
      <c r="G6" s="341"/>
      <c r="H6" s="341"/>
      <c r="I6" s="341"/>
      <c r="J6" s="341"/>
      <c r="K6" s="341"/>
      <c r="L6" s="341"/>
      <c r="M6" s="341"/>
      <c r="N6" s="341"/>
      <c r="O6" s="341"/>
      <c r="P6" s="341"/>
      <c r="Q6" s="341"/>
      <c r="R6" s="341"/>
      <c r="S6" s="341"/>
      <c r="T6" s="341"/>
      <c r="U6" s="341"/>
      <c r="V6" s="341"/>
      <c r="W6" s="341"/>
      <c r="X6" s="341"/>
      <c r="Y6" s="341"/>
      <c r="Z6" s="341"/>
    </row>
    <row r="7" spans="1:26" x14ac:dyDescent="0.3">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row>
    <row r="8" spans="1:26" x14ac:dyDescent="0.3">
      <c r="A8" s="341"/>
      <c r="B8" s="341"/>
      <c r="C8" s="341"/>
      <c r="D8" s="341"/>
      <c r="E8" s="341"/>
      <c r="F8" s="341"/>
      <c r="G8" s="341"/>
      <c r="H8" s="341"/>
      <c r="I8" s="341"/>
      <c r="J8" s="341"/>
      <c r="K8" s="341"/>
      <c r="L8" s="341"/>
      <c r="M8" s="341"/>
      <c r="N8" s="341"/>
      <c r="O8" s="341"/>
      <c r="P8" s="341"/>
      <c r="Q8" s="341"/>
      <c r="R8" s="341"/>
      <c r="S8" s="341"/>
      <c r="T8" s="341"/>
      <c r="U8" s="341"/>
      <c r="V8" s="341"/>
      <c r="W8" s="341"/>
      <c r="X8" s="341"/>
      <c r="Y8" s="341"/>
      <c r="Z8" s="341"/>
    </row>
    <row r="9" spans="1:26" x14ac:dyDescent="0.3">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row>
    <row r="10" spans="1:26" x14ac:dyDescent="0.3">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row>
    <row r="11" spans="1:26" x14ac:dyDescent="0.3">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row>
    <row r="12" spans="1:26" x14ac:dyDescent="0.3">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row>
    <row r="13" spans="1:26" x14ac:dyDescent="0.3">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row>
    <row r="14" spans="1:26" x14ac:dyDescent="0.3">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row>
    <row r="15" spans="1:26" x14ac:dyDescent="0.3">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row>
    <row r="16" spans="1:26" x14ac:dyDescent="0.3">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row>
    <row r="17" spans="1:26" x14ac:dyDescent="0.3">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row>
    <row r="18" spans="1:26" x14ac:dyDescent="0.3">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row>
    <row r="19" spans="1:26" x14ac:dyDescent="0.3">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row>
    <row r="20" spans="1:26" x14ac:dyDescent="0.3">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row>
    <row r="21" spans="1:26" x14ac:dyDescent="0.3">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row>
    <row r="22" spans="1:26" x14ac:dyDescent="0.3">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row>
    <row r="23" spans="1:26" x14ac:dyDescent="0.3">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row>
    <row r="24" spans="1:26" x14ac:dyDescent="0.3">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row>
    <row r="25" spans="1:26" x14ac:dyDescent="0.3">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row>
    <row r="26" spans="1:26" x14ac:dyDescent="0.3">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row>
    <row r="27" spans="1:26" x14ac:dyDescent="0.3">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row>
    <row r="28" spans="1:26" x14ac:dyDescent="0.3">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row>
    <row r="29" spans="1:26" x14ac:dyDescent="0.3">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row>
    <row r="30" spans="1:26" x14ac:dyDescent="0.3">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row>
    <row r="31" spans="1:26" x14ac:dyDescent="0.3">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row>
    <row r="32" spans="1:26" x14ac:dyDescent="0.3">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row>
    <row r="33" spans="1:26" x14ac:dyDescent="0.3">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row>
    <row r="34" spans="1:26" x14ac:dyDescent="0.3">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row>
    <row r="35" spans="1:26" x14ac:dyDescent="0.3">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row>
    <row r="36" spans="1:26" x14ac:dyDescent="0.3">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row>
    <row r="37" spans="1:26" x14ac:dyDescent="0.3">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row>
    <row r="38" spans="1:26" x14ac:dyDescent="0.3">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row>
    <row r="39" spans="1:26" x14ac:dyDescent="0.3">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row>
    <row r="40" spans="1:26" x14ac:dyDescent="0.3">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row>
    <row r="41" spans="1:26" x14ac:dyDescent="0.3">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row>
    <row r="42" spans="1:26" x14ac:dyDescent="0.3">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row>
    <row r="43" spans="1:26" x14ac:dyDescent="0.3">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row>
    <row r="44" spans="1:26" x14ac:dyDescent="0.3">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row>
    <row r="45" spans="1:26" x14ac:dyDescent="0.3">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row>
    <row r="46" spans="1:26" x14ac:dyDescent="0.3">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row>
    <row r="47" spans="1:26" x14ac:dyDescent="0.3">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row>
    <row r="48" spans="1:26" x14ac:dyDescent="0.3">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row>
    <row r="49" spans="1:26" x14ac:dyDescent="0.3">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row>
    <row r="50" spans="1:26" x14ac:dyDescent="0.3">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row>
    <row r="51" spans="1:26" x14ac:dyDescent="0.3">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row>
    <row r="52" spans="1:26" x14ac:dyDescent="0.3">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row>
    <row r="53" spans="1:26" x14ac:dyDescent="0.3">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row>
    <row r="54" spans="1:26" x14ac:dyDescent="0.3">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row>
    <row r="55" spans="1:26" x14ac:dyDescent="0.3">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row>
    <row r="56" spans="1:26" x14ac:dyDescent="0.3">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row>
    <row r="57" spans="1:26" x14ac:dyDescent="0.3">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row>
    <row r="58" spans="1:26" x14ac:dyDescent="0.3">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row>
    <row r="59" spans="1:26" x14ac:dyDescent="0.3">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row>
    <row r="60" spans="1:26" x14ac:dyDescent="0.3">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row>
    <row r="61" spans="1:26" x14ac:dyDescent="0.3">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row>
    <row r="62" spans="1:26" x14ac:dyDescent="0.3">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row>
    <row r="63" spans="1:26" x14ac:dyDescent="0.3">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row>
    <row r="64" spans="1:26" x14ac:dyDescent="0.3">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row>
    <row r="65" spans="1:26" x14ac:dyDescent="0.3">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row>
    <row r="66" spans="1:26" x14ac:dyDescent="0.3">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spans="1:26" x14ac:dyDescent="0.3">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row>
    <row r="68" spans="1:26" x14ac:dyDescent="0.3">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row>
    <row r="69" spans="1:26" x14ac:dyDescent="0.3">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row>
    <row r="70" spans="1:26" x14ac:dyDescent="0.3">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39997558519241921"/>
  </sheetPr>
  <dimension ref="A1:M116"/>
  <sheetViews>
    <sheetView zoomScale="75" zoomScaleNormal="75" workbookViewId="0">
      <pane xSplit="1" ySplit="6" topLeftCell="B46" activePane="bottomRight" state="frozen"/>
      <selection pane="topRight"/>
      <selection pane="bottomLeft"/>
      <selection pane="bottomRight" activeCell="M64" sqref="M64"/>
    </sheetView>
  </sheetViews>
  <sheetFormatPr defaultColWidth="11.54296875" defaultRowHeight="14" x14ac:dyDescent="0.3"/>
  <cols>
    <col min="1" max="1" width="40.7265625" style="2" customWidth="1"/>
    <col min="2" max="12" width="10.7265625" style="2" customWidth="1"/>
    <col min="13" max="13" width="10.7265625" style="985" customWidth="1"/>
    <col min="14" max="16384" width="11.54296875" style="2"/>
  </cols>
  <sheetData>
    <row r="1" spans="1:13" ht="18.5" customHeight="1" x14ac:dyDescent="0.35">
      <c r="A1" s="694" t="s">
        <v>456</v>
      </c>
      <c r="B1" s="695"/>
      <c r="C1" s="695"/>
      <c r="D1" s="695"/>
      <c r="E1" s="695"/>
      <c r="F1" s="695"/>
      <c r="G1" s="695"/>
      <c r="H1" s="695"/>
      <c r="I1" s="695"/>
      <c r="J1" s="695"/>
      <c r="K1" s="695"/>
      <c r="L1" s="695"/>
      <c r="M1" s="1035"/>
    </row>
    <row r="2" spans="1:13" ht="16" customHeight="1" x14ac:dyDescent="0.3">
      <c r="A2" s="696" t="s">
        <v>364</v>
      </c>
      <c r="B2" s="697"/>
      <c r="C2" s="697"/>
      <c r="D2" s="697"/>
      <c r="E2" s="697"/>
      <c r="F2" s="697"/>
      <c r="G2" s="697"/>
      <c r="H2" s="697"/>
      <c r="I2" s="697"/>
      <c r="J2" s="697"/>
      <c r="K2" s="697"/>
      <c r="L2" s="697"/>
      <c r="M2" s="1035"/>
    </row>
    <row r="3" spans="1:13" ht="12.75" customHeight="1" x14ac:dyDescent="0.3"/>
    <row r="4" spans="1:13" ht="12.75" customHeight="1" x14ac:dyDescent="0.3"/>
    <row r="5" spans="1:13" ht="12.75" customHeight="1" x14ac:dyDescent="0.3">
      <c r="B5" s="6">
        <v>2015</v>
      </c>
      <c r="C5" s="6">
        <v>2016</v>
      </c>
      <c r="D5" s="6">
        <v>2017</v>
      </c>
      <c r="E5" s="6">
        <v>2018</v>
      </c>
      <c r="F5" s="6">
        <v>2019</v>
      </c>
      <c r="G5" s="6">
        <v>2020</v>
      </c>
      <c r="H5" s="6">
        <v>2021</v>
      </c>
      <c r="I5" s="6">
        <v>2022</v>
      </c>
      <c r="J5" s="6">
        <v>2023</v>
      </c>
      <c r="K5" s="6">
        <v>2024</v>
      </c>
      <c r="L5" s="6">
        <v>2025</v>
      </c>
      <c r="M5" s="1034">
        <v>2026</v>
      </c>
    </row>
    <row r="6" spans="1:13" ht="12.75" customHeight="1" x14ac:dyDescent="0.3">
      <c r="B6" s="20"/>
      <c r="C6" s="20"/>
      <c r="D6" s="55"/>
      <c r="E6" s="55"/>
      <c r="M6" s="985" t="s">
        <v>457</v>
      </c>
    </row>
    <row r="7" spans="1:13" x14ac:dyDescent="0.3">
      <c r="A7" s="2" t="s">
        <v>58</v>
      </c>
      <c r="B7" s="8">
        <v>32</v>
      </c>
      <c r="C7" s="8">
        <v>71</v>
      </c>
      <c r="D7" s="8">
        <v>27</v>
      </c>
      <c r="E7" s="8">
        <v>18</v>
      </c>
      <c r="F7" s="8">
        <v>14</v>
      </c>
      <c r="G7" s="8">
        <v>74</v>
      </c>
      <c r="H7" s="8">
        <v>26</v>
      </c>
      <c r="I7" s="8">
        <v>88</v>
      </c>
      <c r="J7" s="8">
        <v>13</v>
      </c>
      <c r="K7" s="8">
        <v>32</v>
      </c>
      <c r="L7" s="8">
        <v>87</v>
      </c>
      <c r="M7" s="1036">
        <v>95</v>
      </c>
    </row>
    <row r="8" spans="1:13" x14ac:dyDescent="0.3">
      <c r="A8" s="2" t="s">
        <v>12</v>
      </c>
      <c r="B8" s="8">
        <v>236</v>
      </c>
      <c r="C8" s="8">
        <v>182</v>
      </c>
      <c r="D8" s="8">
        <v>212</v>
      </c>
      <c r="E8" s="8">
        <v>313</v>
      </c>
      <c r="F8" s="8">
        <v>156</v>
      </c>
      <c r="G8" s="8">
        <v>181</v>
      </c>
      <c r="H8" s="8">
        <v>277</v>
      </c>
      <c r="I8" s="8">
        <v>319</v>
      </c>
      <c r="J8" s="8">
        <v>118</v>
      </c>
      <c r="K8" s="8">
        <v>465</v>
      </c>
      <c r="L8" s="8">
        <v>236</v>
      </c>
      <c r="M8" s="1036">
        <v>206</v>
      </c>
    </row>
    <row r="9" spans="1:13" x14ac:dyDescent="0.3">
      <c r="A9" s="2" t="s">
        <v>59</v>
      </c>
      <c r="B9" s="8">
        <v>40</v>
      </c>
      <c r="C9" s="8">
        <v>56</v>
      </c>
      <c r="D9" s="8">
        <v>36</v>
      </c>
      <c r="E9" s="8">
        <v>39</v>
      </c>
      <c r="F9" s="8">
        <v>108</v>
      </c>
      <c r="G9" s="8">
        <v>101</v>
      </c>
      <c r="H9" s="8">
        <v>61</v>
      </c>
      <c r="I9" s="8">
        <v>102</v>
      </c>
      <c r="J9" s="8">
        <v>121</v>
      </c>
      <c r="K9" s="8">
        <v>137</v>
      </c>
      <c r="L9" s="8">
        <v>139</v>
      </c>
      <c r="M9" s="1036">
        <v>85</v>
      </c>
    </row>
    <row r="10" spans="1:13" x14ac:dyDescent="0.3">
      <c r="A10" s="2" t="s">
        <v>60</v>
      </c>
      <c r="B10" s="8">
        <v>87</v>
      </c>
      <c r="C10" s="8">
        <v>11</v>
      </c>
      <c r="D10" s="8">
        <v>10</v>
      </c>
      <c r="E10" s="8">
        <v>22</v>
      </c>
      <c r="F10" s="8">
        <v>42</v>
      </c>
      <c r="G10" s="8">
        <v>13</v>
      </c>
      <c r="H10" s="8">
        <v>14</v>
      </c>
      <c r="I10" s="8">
        <v>70</v>
      </c>
      <c r="J10" s="8">
        <v>21</v>
      </c>
      <c r="K10" s="8">
        <v>53</v>
      </c>
      <c r="L10" s="8">
        <v>4</v>
      </c>
      <c r="M10" s="1036">
        <v>20</v>
      </c>
    </row>
    <row r="11" spans="1:13" x14ac:dyDescent="0.3">
      <c r="A11" s="2" t="s">
        <v>61</v>
      </c>
      <c r="B11" s="8">
        <v>312</v>
      </c>
      <c r="C11" s="8">
        <v>181</v>
      </c>
      <c r="D11" s="8">
        <v>573</v>
      </c>
      <c r="E11" s="8">
        <v>323</v>
      </c>
      <c r="F11" s="8">
        <v>156</v>
      </c>
      <c r="G11" s="8">
        <v>381</v>
      </c>
      <c r="H11" s="8">
        <v>535</v>
      </c>
      <c r="I11" s="8">
        <v>519</v>
      </c>
      <c r="J11" s="8">
        <v>107</v>
      </c>
      <c r="K11" s="8">
        <v>472</v>
      </c>
      <c r="L11" s="8">
        <v>157</v>
      </c>
      <c r="M11" s="1036">
        <v>166</v>
      </c>
    </row>
    <row r="12" spans="1:13" x14ac:dyDescent="0.3">
      <c r="A12" s="2" t="s">
        <v>62</v>
      </c>
      <c r="B12" s="8">
        <v>54</v>
      </c>
      <c r="C12" s="8">
        <v>34</v>
      </c>
      <c r="D12" s="8">
        <v>100</v>
      </c>
      <c r="E12" s="8">
        <v>60</v>
      </c>
      <c r="F12" s="8">
        <v>81</v>
      </c>
      <c r="G12" s="8">
        <v>123</v>
      </c>
      <c r="H12" s="8">
        <v>176</v>
      </c>
      <c r="I12" s="8">
        <v>50</v>
      </c>
      <c r="J12" s="8">
        <v>117</v>
      </c>
      <c r="K12" s="8">
        <v>300</v>
      </c>
      <c r="L12" s="8">
        <v>87</v>
      </c>
      <c r="M12" s="1036">
        <v>198</v>
      </c>
    </row>
    <row r="13" spans="1:13" x14ac:dyDescent="0.3">
      <c r="A13" s="2" t="s">
        <v>63</v>
      </c>
      <c r="B13" s="8">
        <v>243</v>
      </c>
      <c r="C13" s="8">
        <v>122</v>
      </c>
      <c r="D13" s="8">
        <v>93</v>
      </c>
      <c r="E13" s="8">
        <v>321</v>
      </c>
      <c r="F13" s="8">
        <v>127</v>
      </c>
      <c r="G13" s="8">
        <v>211</v>
      </c>
      <c r="H13" s="8">
        <v>180</v>
      </c>
      <c r="I13" s="8">
        <v>171</v>
      </c>
      <c r="J13" s="8">
        <v>148</v>
      </c>
      <c r="K13" s="8">
        <v>79</v>
      </c>
      <c r="L13" s="8">
        <v>366</v>
      </c>
      <c r="M13" s="1036">
        <v>481</v>
      </c>
    </row>
    <row r="14" spans="1:13" x14ac:dyDescent="0.3">
      <c r="A14" s="2" t="s">
        <v>64</v>
      </c>
      <c r="B14" s="8">
        <v>106</v>
      </c>
      <c r="C14" s="8">
        <v>114</v>
      </c>
      <c r="D14" s="8">
        <v>239</v>
      </c>
      <c r="E14" s="8">
        <v>149</v>
      </c>
      <c r="F14" s="8">
        <v>189</v>
      </c>
      <c r="G14" s="8">
        <v>176</v>
      </c>
      <c r="H14" s="8">
        <v>168</v>
      </c>
      <c r="I14" s="8">
        <v>222</v>
      </c>
      <c r="J14" s="8">
        <v>111</v>
      </c>
      <c r="K14" s="8">
        <v>205</v>
      </c>
      <c r="L14" s="8">
        <v>203</v>
      </c>
      <c r="M14" s="1036">
        <v>206</v>
      </c>
    </row>
    <row r="15" spans="1:13" x14ac:dyDescent="0.3">
      <c r="A15" s="2" t="s">
        <v>65</v>
      </c>
      <c r="B15" s="8">
        <v>29</v>
      </c>
      <c r="C15" s="8">
        <v>95</v>
      </c>
      <c r="D15" s="8">
        <v>174</v>
      </c>
      <c r="E15" s="8">
        <v>81</v>
      </c>
      <c r="F15" s="8">
        <v>27</v>
      </c>
      <c r="G15" s="8">
        <v>128</v>
      </c>
      <c r="H15" s="8">
        <v>71</v>
      </c>
      <c r="I15" s="8">
        <v>73</v>
      </c>
      <c r="J15" s="8">
        <v>53</v>
      </c>
      <c r="K15" s="8">
        <v>112</v>
      </c>
      <c r="L15" s="8">
        <v>90</v>
      </c>
      <c r="M15" s="1036">
        <v>170</v>
      </c>
    </row>
    <row r="16" spans="1:13" x14ac:dyDescent="0.3">
      <c r="A16" s="2" t="s">
        <v>66</v>
      </c>
      <c r="B16" s="8">
        <v>78</v>
      </c>
      <c r="C16" s="8">
        <v>77</v>
      </c>
      <c r="D16" s="8">
        <v>74</v>
      </c>
      <c r="E16" s="8">
        <v>79</v>
      </c>
      <c r="F16" s="8">
        <v>124</v>
      </c>
      <c r="G16" s="8">
        <v>36</v>
      </c>
      <c r="H16" s="8">
        <v>63</v>
      </c>
      <c r="I16" s="8">
        <v>148</v>
      </c>
      <c r="J16" s="8">
        <v>107</v>
      </c>
      <c r="K16" s="8">
        <v>179</v>
      </c>
      <c r="L16" s="8">
        <v>48</v>
      </c>
      <c r="M16" s="1036">
        <v>74</v>
      </c>
    </row>
    <row r="17" spans="1:13" x14ac:dyDescent="0.3">
      <c r="A17" s="2" t="s">
        <v>67</v>
      </c>
      <c r="B17" s="8">
        <v>90</v>
      </c>
      <c r="C17" s="8">
        <v>34</v>
      </c>
      <c r="D17" s="8">
        <v>31</v>
      </c>
      <c r="E17" s="8">
        <v>102</v>
      </c>
      <c r="F17" s="8">
        <v>51</v>
      </c>
      <c r="G17" s="8">
        <v>71</v>
      </c>
      <c r="H17" s="8">
        <v>367</v>
      </c>
      <c r="I17" s="8">
        <v>193</v>
      </c>
      <c r="J17" s="8">
        <v>142</v>
      </c>
      <c r="K17" s="8">
        <v>75</v>
      </c>
      <c r="L17" s="8">
        <v>70</v>
      </c>
      <c r="M17" s="1036">
        <v>81</v>
      </c>
    </row>
    <row r="18" spans="1:13" x14ac:dyDescent="0.3">
      <c r="A18" s="2" t="s">
        <v>68</v>
      </c>
      <c r="B18" s="8">
        <v>429</v>
      </c>
      <c r="C18" s="8">
        <v>703</v>
      </c>
      <c r="D18" s="8">
        <v>544</v>
      </c>
      <c r="E18" s="8">
        <v>642</v>
      </c>
      <c r="F18" s="8">
        <v>497</v>
      </c>
      <c r="G18" s="8">
        <v>725</v>
      </c>
      <c r="H18" s="8">
        <v>1143</v>
      </c>
      <c r="I18" s="8">
        <v>825</v>
      </c>
      <c r="J18" s="8">
        <v>500</v>
      </c>
      <c r="K18" s="8">
        <v>1128</v>
      </c>
      <c r="L18" s="8">
        <v>1262</v>
      </c>
      <c r="M18" s="1036">
        <v>1330</v>
      </c>
    </row>
    <row r="19" spans="1:13" x14ac:dyDescent="0.3">
      <c r="A19" s="2" t="s">
        <v>69</v>
      </c>
      <c r="B19" s="8">
        <v>26</v>
      </c>
      <c r="C19" s="8">
        <v>33</v>
      </c>
      <c r="D19" s="8">
        <v>47</v>
      </c>
      <c r="E19" s="8">
        <v>63</v>
      </c>
      <c r="F19" s="8">
        <v>40</v>
      </c>
      <c r="G19" s="8">
        <v>67</v>
      </c>
      <c r="H19" s="8">
        <v>50</v>
      </c>
      <c r="I19" s="8">
        <v>41</v>
      </c>
      <c r="J19" s="8">
        <v>91</v>
      </c>
      <c r="K19" s="8">
        <v>30</v>
      </c>
      <c r="L19" s="8">
        <v>176</v>
      </c>
      <c r="M19" s="1036">
        <v>203</v>
      </c>
    </row>
    <row r="20" spans="1:13" x14ac:dyDescent="0.3">
      <c r="A20" s="2" t="s">
        <v>70</v>
      </c>
      <c r="B20" s="8">
        <v>93</v>
      </c>
      <c r="C20" s="8">
        <v>127</v>
      </c>
      <c r="D20" s="8">
        <v>250</v>
      </c>
      <c r="E20" s="8">
        <v>71</v>
      </c>
      <c r="F20" s="8">
        <v>128</v>
      </c>
      <c r="G20" s="8">
        <v>72</v>
      </c>
      <c r="H20" s="8">
        <v>186</v>
      </c>
      <c r="I20" s="8">
        <v>73</v>
      </c>
      <c r="J20" s="8">
        <v>108</v>
      </c>
      <c r="K20" s="8">
        <v>285</v>
      </c>
      <c r="L20" s="8">
        <v>145</v>
      </c>
      <c r="M20" s="1036">
        <v>217</v>
      </c>
    </row>
    <row r="21" spans="1:13" x14ac:dyDescent="0.3">
      <c r="A21" s="2" t="s">
        <v>72</v>
      </c>
      <c r="B21" s="8">
        <v>53</v>
      </c>
      <c r="C21" s="8">
        <v>198</v>
      </c>
      <c r="D21" s="8">
        <v>103</v>
      </c>
      <c r="E21" s="8">
        <v>136</v>
      </c>
      <c r="F21" s="8">
        <v>209</v>
      </c>
      <c r="G21" s="8">
        <v>166</v>
      </c>
      <c r="H21" s="8">
        <v>123</v>
      </c>
      <c r="I21" s="8">
        <v>24</v>
      </c>
      <c r="J21" s="8">
        <v>150</v>
      </c>
      <c r="K21" s="8">
        <v>27</v>
      </c>
      <c r="L21" s="8">
        <v>67</v>
      </c>
      <c r="M21" s="1036">
        <v>92</v>
      </c>
    </row>
    <row r="22" spans="1:13" x14ac:dyDescent="0.3">
      <c r="A22" s="2" t="s">
        <v>73</v>
      </c>
      <c r="B22" s="8">
        <v>104</v>
      </c>
      <c r="C22" s="8">
        <v>59</v>
      </c>
      <c r="D22" s="8">
        <v>45</v>
      </c>
      <c r="E22" s="8">
        <v>30</v>
      </c>
      <c r="F22" s="8">
        <v>101</v>
      </c>
      <c r="G22" s="8">
        <v>122</v>
      </c>
      <c r="H22" s="8">
        <v>220</v>
      </c>
      <c r="I22" s="8">
        <v>76</v>
      </c>
      <c r="J22" s="8">
        <v>73</v>
      </c>
      <c r="K22" s="8">
        <v>145</v>
      </c>
      <c r="L22" s="8">
        <v>373</v>
      </c>
      <c r="M22" s="1036">
        <v>325</v>
      </c>
    </row>
    <row r="23" spans="1:13" x14ac:dyDescent="0.3">
      <c r="A23" s="2" t="s">
        <v>74</v>
      </c>
      <c r="B23" s="8">
        <v>46</v>
      </c>
      <c r="C23" s="8">
        <v>109</v>
      </c>
      <c r="D23" s="8">
        <v>228</v>
      </c>
      <c r="E23" s="8">
        <v>84</v>
      </c>
      <c r="F23" s="8">
        <v>105</v>
      </c>
      <c r="G23" s="8">
        <v>46</v>
      </c>
      <c r="H23" s="8">
        <v>75</v>
      </c>
      <c r="I23" s="8">
        <v>182</v>
      </c>
      <c r="J23" s="8">
        <v>85</v>
      </c>
      <c r="K23" s="8">
        <v>72</v>
      </c>
      <c r="L23" s="8">
        <v>75</v>
      </c>
      <c r="M23" s="1036">
        <v>65</v>
      </c>
    </row>
    <row r="24" spans="1:13" x14ac:dyDescent="0.3">
      <c r="A24" s="2" t="s">
        <v>76</v>
      </c>
      <c r="B24" s="8">
        <v>1042</v>
      </c>
      <c r="C24" s="8">
        <v>838</v>
      </c>
      <c r="D24" s="8">
        <v>1447</v>
      </c>
      <c r="E24" s="8">
        <v>1552</v>
      </c>
      <c r="F24" s="8">
        <v>1976</v>
      </c>
      <c r="G24" s="8">
        <v>920</v>
      </c>
      <c r="H24" s="8">
        <v>1926</v>
      </c>
      <c r="I24" s="8">
        <v>1996</v>
      </c>
      <c r="J24" s="8">
        <v>1681</v>
      </c>
      <c r="K24" s="8">
        <v>2581</v>
      </c>
      <c r="L24" s="8">
        <v>2731</v>
      </c>
      <c r="M24" s="1036">
        <v>3126</v>
      </c>
    </row>
    <row r="25" spans="1:13" x14ac:dyDescent="0.3">
      <c r="A25" s="2" t="s">
        <v>78</v>
      </c>
      <c r="B25" s="8">
        <v>127</v>
      </c>
      <c r="C25" s="8">
        <v>179</v>
      </c>
      <c r="D25" s="8">
        <v>180</v>
      </c>
      <c r="E25" s="8">
        <v>147</v>
      </c>
      <c r="F25" s="8">
        <v>143</v>
      </c>
      <c r="G25" s="8">
        <v>409</v>
      </c>
      <c r="H25" s="8">
        <v>432</v>
      </c>
      <c r="I25" s="8">
        <v>82</v>
      </c>
      <c r="J25" s="8">
        <v>201</v>
      </c>
      <c r="K25" s="8">
        <v>219</v>
      </c>
      <c r="L25" s="8">
        <v>55</v>
      </c>
      <c r="M25" s="1036">
        <v>61</v>
      </c>
    </row>
    <row r="26" spans="1:13" x14ac:dyDescent="0.3">
      <c r="A26" s="2" t="s">
        <v>79</v>
      </c>
      <c r="B26" s="8">
        <v>2</v>
      </c>
      <c r="C26" s="8">
        <v>7</v>
      </c>
      <c r="D26" s="8">
        <v>23</v>
      </c>
      <c r="E26" s="8">
        <v>105</v>
      </c>
      <c r="F26" s="8">
        <v>304</v>
      </c>
      <c r="G26" s="8">
        <v>36</v>
      </c>
      <c r="H26" s="8">
        <v>28</v>
      </c>
      <c r="I26" s="8">
        <v>38</v>
      </c>
      <c r="J26" s="8">
        <v>110</v>
      </c>
      <c r="K26" s="8">
        <v>9</v>
      </c>
      <c r="L26" s="8">
        <v>60</v>
      </c>
      <c r="M26" s="1036">
        <v>52</v>
      </c>
    </row>
    <row r="27" spans="1:13" x14ac:dyDescent="0.3">
      <c r="A27" s="2" t="s">
        <v>80</v>
      </c>
      <c r="B27" s="8">
        <v>80</v>
      </c>
      <c r="C27" s="8">
        <v>110</v>
      </c>
      <c r="D27" s="8">
        <v>100</v>
      </c>
      <c r="E27" s="8">
        <v>152</v>
      </c>
      <c r="F27" s="8">
        <v>131</v>
      </c>
      <c r="G27" s="8">
        <v>220</v>
      </c>
      <c r="H27" s="8">
        <v>131</v>
      </c>
      <c r="I27" s="8">
        <v>27</v>
      </c>
      <c r="J27" s="8">
        <v>64</v>
      </c>
      <c r="K27" s="8">
        <v>30</v>
      </c>
      <c r="L27" s="8">
        <v>50</v>
      </c>
      <c r="M27" s="1036">
        <v>33</v>
      </c>
    </row>
    <row r="28" spans="1:13" x14ac:dyDescent="0.3">
      <c r="A28" s="2" t="s">
        <v>81</v>
      </c>
      <c r="B28" s="8">
        <v>131</v>
      </c>
      <c r="C28" s="8">
        <v>79</v>
      </c>
      <c r="D28" s="8">
        <v>141</v>
      </c>
      <c r="E28" s="8">
        <v>210</v>
      </c>
      <c r="F28" s="8">
        <v>73</v>
      </c>
      <c r="G28" s="8">
        <v>153</v>
      </c>
      <c r="H28" s="8">
        <v>40</v>
      </c>
      <c r="I28" s="8">
        <v>96</v>
      </c>
      <c r="J28" s="8">
        <v>290</v>
      </c>
      <c r="K28" s="8">
        <v>129</v>
      </c>
      <c r="L28" s="8">
        <v>162</v>
      </c>
      <c r="M28" s="1036">
        <v>185</v>
      </c>
    </row>
    <row r="29" spans="1:13" x14ac:dyDescent="0.3">
      <c r="A29" s="2" t="s">
        <v>83</v>
      </c>
      <c r="B29" s="8">
        <v>94</v>
      </c>
      <c r="C29" s="8">
        <v>72</v>
      </c>
      <c r="D29" s="8">
        <v>41</v>
      </c>
      <c r="E29" s="8">
        <v>68</v>
      </c>
      <c r="F29" s="8">
        <v>29</v>
      </c>
      <c r="G29" s="8">
        <v>63</v>
      </c>
      <c r="H29" s="8">
        <v>154</v>
      </c>
      <c r="I29" s="8">
        <v>187</v>
      </c>
      <c r="J29" s="8">
        <v>138</v>
      </c>
      <c r="K29" s="8">
        <v>61</v>
      </c>
      <c r="L29" s="8">
        <v>207</v>
      </c>
      <c r="M29" s="1036">
        <v>213</v>
      </c>
    </row>
    <row r="30" spans="1:13" x14ac:dyDescent="0.3">
      <c r="A30" s="2" t="s">
        <v>85</v>
      </c>
      <c r="B30" s="8">
        <v>83</v>
      </c>
      <c r="C30" s="8">
        <v>156</v>
      </c>
      <c r="D30" s="8">
        <v>92</v>
      </c>
      <c r="E30" s="8">
        <v>104</v>
      </c>
      <c r="F30" s="8">
        <v>14</v>
      </c>
      <c r="G30" s="8">
        <v>23</v>
      </c>
      <c r="H30" s="8">
        <v>157</v>
      </c>
      <c r="I30" s="8">
        <v>207</v>
      </c>
      <c r="J30" s="8">
        <v>115</v>
      </c>
      <c r="K30" s="8">
        <v>12</v>
      </c>
      <c r="L30" s="8">
        <v>92</v>
      </c>
      <c r="M30" s="1036">
        <v>55</v>
      </c>
    </row>
    <row r="31" spans="1:13" x14ac:dyDescent="0.3">
      <c r="A31" s="2" t="s">
        <v>86</v>
      </c>
      <c r="B31" s="8">
        <v>51</v>
      </c>
      <c r="C31" s="8">
        <v>103</v>
      </c>
      <c r="D31" s="8">
        <v>111</v>
      </c>
      <c r="E31" s="8">
        <v>122</v>
      </c>
      <c r="F31" s="8">
        <v>114</v>
      </c>
      <c r="G31" s="8">
        <v>69</v>
      </c>
      <c r="H31" s="8">
        <v>85</v>
      </c>
      <c r="I31" s="8">
        <v>60</v>
      </c>
      <c r="J31" s="8">
        <v>119</v>
      </c>
      <c r="K31" s="8">
        <v>208</v>
      </c>
      <c r="L31" s="8">
        <v>129</v>
      </c>
      <c r="M31" s="1036">
        <v>92</v>
      </c>
    </row>
    <row r="32" spans="1:13" x14ac:dyDescent="0.3">
      <c r="A32" s="2" t="s">
        <v>87</v>
      </c>
      <c r="B32" s="8">
        <v>102</v>
      </c>
      <c r="C32" s="8">
        <v>34</v>
      </c>
      <c r="D32" s="8">
        <v>75</v>
      </c>
      <c r="E32" s="8">
        <v>78</v>
      </c>
      <c r="F32" s="8">
        <v>97</v>
      </c>
      <c r="G32" s="8">
        <v>68</v>
      </c>
      <c r="H32" s="8">
        <v>122</v>
      </c>
      <c r="I32" s="8">
        <v>64</v>
      </c>
      <c r="J32" s="8">
        <v>123</v>
      </c>
      <c r="K32" s="8">
        <v>124</v>
      </c>
      <c r="L32" s="8">
        <v>5</v>
      </c>
      <c r="M32" s="1036">
        <v>66</v>
      </c>
    </row>
    <row r="33" spans="1:13" x14ac:dyDescent="0.3">
      <c r="A33" s="2" t="s">
        <v>89</v>
      </c>
      <c r="B33" s="8">
        <v>299</v>
      </c>
      <c r="C33" s="8">
        <v>346</v>
      </c>
      <c r="D33" s="8">
        <v>361</v>
      </c>
      <c r="E33" s="8">
        <v>428</v>
      </c>
      <c r="F33" s="8">
        <v>413</v>
      </c>
      <c r="G33" s="8">
        <v>486</v>
      </c>
      <c r="H33" s="8">
        <v>690</v>
      </c>
      <c r="I33" s="8">
        <v>634</v>
      </c>
      <c r="J33" s="8">
        <v>182</v>
      </c>
      <c r="K33" s="8">
        <v>226</v>
      </c>
      <c r="L33" s="8">
        <v>236</v>
      </c>
      <c r="M33" s="1036">
        <v>468</v>
      </c>
    </row>
    <row r="34" spans="1:13" x14ac:dyDescent="0.3">
      <c r="A34" s="2" t="s">
        <v>91</v>
      </c>
      <c r="B34" s="8">
        <v>631</v>
      </c>
      <c r="C34" s="8">
        <v>585</v>
      </c>
      <c r="D34" s="8">
        <v>1165</v>
      </c>
      <c r="E34" s="8">
        <v>741</v>
      </c>
      <c r="F34" s="8">
        <v>801</v>
      </c>
      <c r="G34" s="8">
        <v>1028</v>
      </c>
      <c r="H34" s="8">
        <v>752</v>
      </c>
      <c r="I34" s="8">
        <v>700</v>
      </c>
      <c r="J34" s="8">
        <v>1097</v>
      </c>
      <c r="K34" s="8">
        <v>697</v>
      </c>
      <c r="L34" s="8">
        <v>462</v>
      </c>
      <c r="M34" s="1036">
        <v>308</v>
      </c>
    </row>
    <row r="35" spans="1:13" x14ac:dyDescent="0.3">
      <c r="A35" s="2" t="s">
        <v>92</v>
      </c>
      <c r="B35" s="8">
        <v>114</v>
      </c>
      <c r="C35" s="8">
        <v>272</v>
      </c>
      <c r="D35" s="8">
        <v>246</v>
      </c>
      <c r="E35" s="8">
        <v>331</v>
      </c>
      <c r="F35" s="8">
        <v>226</v>
      </c>
      <c r="G35" s="8">
        <v>123</v>
      </c>
      <c r="H35" s="8">
        <v>203</v>
      </c>
      <c r="I35" s="8">
        <v>160</v>
      </c>
      <c r="J35" s="8">
        <v>159</v>
      </c>
      <c r="K35" s="8">
        <v>233</v>
      </c>
      <c r="L35" s="8">
        <v>20</v>
      </c>
      <c r="M35" s="1036">
        <v>165</v>
      </c>
    </row>
    <row r="36" spans="1:13" x14ac:dyDescent="0.3">
      <c r="A36" s="2" t="s">
        <v>93</v>
      </c>
      <c r="B36" s="8">
        <v>92</v>
      </c>
      <c r="C36" s="8">
        <v>71</v>
      </c>
      <c r="D36" s="8">
        <v>73</v>
      </c>
      <c r="E36" s="8">
        <v>132</v>
      </c>
      <c r="F36" s="8">
        <v>80</v>
      </c>
      <c r="G36" s="8">
        <v>67</v>
      </c>
      <c r="H36" s="8">
        <v>86</v>
      </c>
      <c r="I36" s="8">
        <v>51</v>
      </c>
      <c r="J36" s="8">
        <v>101</v>
      </c>
      <c r="K36" s="8">
        <v>118</v>
      </c>
      <c r="L36" s="8">
        <v>194</v>
      </c>
      <c r="M36" s="1036">
        <v>204</v>
      </c>
    </row>
    <row r="37" spans="1:13" x14ac:dyDescent="0.3">
      <c r="A37" s="2" t="s">
        <v>94</v>
      </c>
      <c r="B37" s="8">
        <v>79</v>
      </c>
      <c r="C37" s="8">
        <v>116</v>
      </c>
      <c r="D37" s="8">
        <v>48</v>
      </c>
      <c r="E37" s="8">
        <v>202</v>
      </c>
      <c r="F37" s="8">
        <v>41</v>
      </c>
      <c r="G37" s="8">
        <v>93</v>
      </c>
      <c r="H37" s="8">
        <v>68</v>
      </c>
      <c r="I37" s="8">
        <v>13</v>
      </c>
      <c r="J37" s="8">
        <v>42</v>
      </c>
      <c r="K37" s="8">
        <v>157</v>
      </c>
      <c r="L37" s="8">
        <v>94</v>
      </c>
      <c r="M37" s="1036">
        <v>127</v>
      </c>
    </row>
    <row r="38" spans="1:13" x14ac:dyDescent="0.3">
      <c r="A38" s="2" t="s">
        <v>219</v>
      </c>
      <c r="B38" s="8">
        <v>366</v>
      </c>
      <c r="C38" s="8">
        <v>282</v>
      </c>
      <c r="D38" s="8">
        <v>337</v>
      </c>
      <c r="E38" s="8">
        <v>535</v>
      </c>
      <c r="F38" s="8">
        <v>253</v>
      </c>
      <c r="G38" s="8">
        <v>441</v>
      </c>
      <c r="H38" s="8">
        <v>468</v>
      </c>
      <c r="I38" s="8">
        <v>430</v>
      </c>
      <c r="J38" s="8">
        <v>400</v>
      </c>
      <c r="K38" s="8">
        <v>721</v>
      </c>
      <c r="L38" s="8">
        <v>404</v>
      </c>
      <c r="M38" s="1036">
        <v>426</v>
      </c>
    </row>
    <row r="39" spans="1:13" x14ac:dyDescent="0.3">
      <c r="A39" s="2" t="s">
        <v>95</v>
      </c>
      <c r="B39" s="8">
        <v>70</v>
      </c>
      <c r="C39" s="8">
        <v>111</v>
      </c>
      <c r="D39" s="8">
        <v>83</v>
      </c>
      <c r="E39" s="8">
        <v>292</v>
      </c>
      <c r="F39" s="8">
        <v>138</v>
      </c>
      <c r="G39" s="8">
        <v>63</v>
      </c>
      <c r="H39" s="8">
        <v>58</v>
      </c>
      <c r="I39" s="8">
        <v>1</v>
      </c>
      <c r="J39" s="8">
        <v>123</v>
      </c>
      <c r="K39" s="8">
        <v>19</v>
      </c>
      <c r="L39" s="8">
        <v>300</v>
      </c>
      <c r="M39" s="1036">
        <v>272</v>
      </c>
    </row>
    <row r="40" spans="1:13" x14ac:dyDescent="0.3">
      <c r="A40" s="2" t="s">
        <v>220</v>
      </c>
      <c r="B40" s="8">
        <v>228</v>
      </c>
      <c r="C40" s="8">
        <v>169</v>
      </c>
      <c r="D40" s="8">
        <v>433</v>
      </c>
      <c r="E40" s="8">
        <v>254</v>
      </c>
      <c r="F40" s="8">
        <v>126</v>
      </c>
      <c r="G40" s="8">
        <v>278</v>
      </c>
      <c r="H40" s="8">
        <v>397</v>
      </c>
      <c r="I40" s="8">
        <v>136</v>
      </c>
      <c r="J40" s="8">
        <v>250</v>
      </c>
      <c r="K40" s="8">
        <v>174</v>
      </c>
      <c r="L40" s="8">
        <v>380</v>
      </c>
      <c r="M40" s="1036">
        <v>496</v>
      </c>
    </row>
    <row r="41" spans="1:13" x14ac:dyDescent="0.3">
      <c r="A41" s="2" t="s">
        <v>96</v>
      </c>
      <c r="B41" s="8">
        <v>170</v>
      </c>
      <c r="C41" s="8">
        <v>251</v>
      </c>
      <c r="D41" s="8">
        <v>471</v>
      </c>
      <c r="E41" s="8">
        <v>508</v>
      </c>
      <c r="F41" s="8">
        <v>372</v>
      </c>
      <c r="G41" s="8">
        <v>319</v>
      </c>
      <c r="H41" s="8">
        <v>442</v>
      </c>
      <c r="I41" s="8">
        <v>380</v>
      </c>
      <c r="J41" s="8">
        <v>429</v>
      </c>
      <c r="K41" s="8">
        <v>522</v>
      </c>
      <c r="L41" s="8">
        <v>408</v>
      </c>
      <c r="M41" s="1036">
        <v>427</v>
      </c>
    </row>
    <row r="42" spans="1:13" x14ac:dyDescent="0.3">
      <c r="A42" s="2" t="s">
        <v>97</v>
      </c>
      <c r="B42" s="8">
        <v>130</v>
      </c>
      <c r="C42" s="8">
        <v>6</v>
      </c>
      <c r="D42" s="8">
        <v>155</v>
      </c>
      <c r="E42" s="8">
        <v>103</v>
      </c>
      <c r="F42" s="8">
        <v>29</v>
      </c>
      <c r="G42" s="8">
        <v>70</v>
      </c>
      <c r="H42" s="8">
        <v>244</v>
      </c>
      <c r="I42" s="8">
        <v>54</v>
      </c>
      <c r="J42" s="8">
        <v>188</v>
      </c>
      <c r="K42" s="8">
        <v>132</v>
      </c>
      <c r="L42" s="8">
        <v>84</v>
      </c>
      <c r="M42" s="1036">
        <v>114</v>
      </c>
    </row>
    <row r="43" spans="1:13" x14ac:dyDescent="0.3">
      <c r="A43" s="2" t="s">
        <v>98</v>
      </c>
      <c r="B43" s="8">
        <v>13</v>
      </c>
      <c r="C43" s="8">
        <v>94</v>
      </c>
      <c r="D43" s="8">
        <v>36</v>
      </c>
      <c r="E43" s="8">
        <v>246</v>
      </c>
      <c r="F43" s="8">
        <v>85</v>
      </c>
      <c r="G43" s="8">
        <v>108</v>
      </c>
      <c r="H43" s="8">
        <v>56</v>
      </c>
      <c r="I43" s="8">
        <v>136</v>
      </c>
      <c r="J43" s="8">
        <v>97</v>
      </c>
      <c r="K43" s="8">
        <v>100</v>
      </c>
      <c r="L43" s="8">
        <v>122</v>
      </c>
      <c r="M43" s="1036">
        <v>117</v>
      </c>
    </row>
    <row r="44" spans="1:13" x14ac:dyDescent="0.3">
      <c r="A44" s="2" t="s">
        <v>23</v>
      </c>
      <c r="B44" s="8">
        <v>37</v>
      </c>
      <c r="C44" s="8">
        <v>95</v>
      </c>
      <c r="D44" s="8">
        <v>139</v>
      </c>
      <c r="E44" s="8">
        <v>88</v>
      </c>
      <c r="F44" s="8">
        <v>80</v>
      </c>
      <c r="G44" s="8">
        <v>32</v>
      </c>
      <c r="H44" s="8">
        <v>22</v>
      </c>
      <c r="I44" s="8">
        <v>109</v>
      </c>
      <c r="J44" s="8">
        <v>143</v>
      </c>
      <c r="K44" s="8">
        <v>134</v>
      </c>
      <c r="L44" s="8">
        <v>31</v>
      </c>
      <c r="M44" s="1036">
        <v>26</v>
      </c>
    </row>
    <row r="45" spans="1:13" x14ac:dyDescent="0.3">
      <c r="A45" s="2" t="s">
        <v>99</v>
      </c>
      <c r="B45" s="8">
        <v>218</v>
      </c>
      <c r="C45" s="8">
        <v>146</v>
      </c>
      <c r="D45" s="8">
        <v>187</v>
      </c>
      <c r="E45" s="8">
        <v>72</v>
      </c>
      <c r="F45" s="8">
        <v>109</v>
      </c>
      <c r="G45" s="8">
        <v>64</v>
      </c>
      <c r="H45" s="8">
        <v>86</v>
      </c>
      <c r="I45" s="8">
        <v>123</v>
      </c>
      <c r="J45" s="8">
        <v>76</v>
      </c>
      <c r="K45" s="8">
        <v>142</v>
      </c>
      <c r="L45" s="8">
        <v>73</v>
      </c>
      <c r="M45" s="1036">
        <v>109</v>
      </c>
    </row>
    <row r="46" spans="1:13" x14ac:dyDescent="0.3">
      <c r="A46" s="2" t="s">
        <v>100</v>
      </c>
      <c r="B46" s="8">
        <v>202</v>
      </c>
      <c r="C46" s="8">
        <v>143</v>
      </c>
      <c r="D46" s="8">
        <v>358</v>
      </c>
      <c r="E46" s="8">
        <v>205</v>
      </c>
      <c r="F46" s="8">
        <v>139</v>
      </c>
      <c r="G46" s="8">
        <v>535</v>
      </c>
      <c r="H46" s="8">
        <v>287</v>
      </c>
      <c r="I46" s="8">
        <v>288</v>
      </c>
      <c r="J46" s="8">
        <v>411</v>
      </c>
      <c r="K46" s="8">
        <v>341</v>
      </c>
      <c r="L46" s="8">
        <v>73</v>
      </c>
      <c r="M46" s="1036">
        <v>73</v>
      </c>
    </row>
    <row r="47" spans="1:13" x14ac:dyDescent="0.3">
      <c r="A47" s="2" t="s">
        <v>102</v>
      </c>
      <c r="B47" s="8">
        <v>148</v>
      </c>
      <c r="C47" s="8">
        <v>389</v>
      </c>
      <c r="D47" s="8">
        <v>334</v>
      </c>
      <c r="E47" s="8">
        <v>756</v>
      </c>
      <c r="F47" s="8">
        <v>177</v>
      </c>
      <c r="G47" s="8">
        <v>417</v>
      </c>
      <c r="H47" s="8">
        <v>330</v>
      </c>
      <c r="I47" s="8">
        <v>456</v>
      </c>
      <c r="J47" s="8">
        <v>184</v>
      </c>
      <c r="K47" s="8">
        <v>891</v>
      </c>
      <c r="L47" s="8">
        <v>822</v>
      </c>
      <c r="M47" s="1036">
        <v>794</v>
      </c>
    </row>
    <row r="48" spans="1:13" x14ac:dyDescent="0.3">
      <c r="A48" s="2" t="s">
        <v>120</v>
      </c>
      <c r="B48" s="8">
        <v>68</v>
      </c>
      <c r="C48" s="8">
        <v>48</v>
      </c>
      <c r="D48" s="8">
        <v>36</v>
      </c>
      <c r="E48" s="8">
        <v>78</v>
      </c>
      <c r="F48" s="8">
        <v>104</v>
      </c>
      <c r="G48" s="8">
        <v>66</v>
      </c>
      <c r="H48" s="8">
        <v>101</v>
      </c>
      <c r="I48" s="8">
        <v>107</v>
      </c>
      <c r="J48" s="8">
        <v>58</v>
      </c>
      <c r="K48" s="8">
        <v>54</v>
      </c>
      <c r="L48" s="8">
        <v>41</v>
      </c>
      <c r="M48" s="1036">
        <v>83</v>
      </c>
    </row>
    <row r="49" spans="1:13" x14ac:dyDescent="0.3">
      <c r="A49" s="2" t="s">
        <v>104</v>
      </c>
      <c r="B49" s="8">
        <v>58</v>
      </c>
      <c r="C49" s="8">
        <v>84</v>
      </c>
      <c r="D49" s="8">
        <v>213</v>
      </c>
      <c r="E49" s="8">
        <v>131</v>
      </c>
      <c r="F49" s="8">
        <v>213</v>
      </c>
      <c r="G49" s="8">
        <v>190</v>
      </c>
      <c r="H49" s="8">
        <v>141</v>
      </c>
      <c r="I49" s="8">
        <v>389</v>
      </c>
      <c r="J49" s="8">
        <v>119</v>
      </c>
      <c r="K49" s="8">
        <v>89</v>
      </c>
      <c r="L49" s="8">
        <v>425</v>
      </c>
      <c r="M49" s="1036">
        <v>423</v>
      </c>
    </row>
    <row r="50" spans="1:13" x14ac:dyDescent="0.3">
      <c r="A50" s="2" t="s">
        <v>105</v>
      </c>
      <c r="B50" s="8">
        <v>46</v>
      </c>
      <c r="C50" s="8">
        <v>53</v>
      </c>
      <c r="D50" s="8">
        <v>141</v>
      </c>
      <c r="E50" s="8">
        <v>67</v>
      </c>
      <c r="F50" s="8">
        <v>74</v>
      </c>
      <c r="G50" s="8">
        <v>202</v>
      </c>
      <c r="H50" s="8">
        <v>75</v>
      </c>
      <c r="I50" s="8">
        <v>105</v>
      </c>
      <c r="J50" s="8">
        <v>105</v>
      </c>
      <c r="K50" s="8">
        <v>65</v>
      </c>
      <c r="L50" s="8">
        <v>116</v>
      </c>
      <c r="M50" s="1036">
        <v>122</v>
      </c>
    </row>
    <row r="51" spans="1:13" x14ac:dyDescent="0.3">
      <c r="A51" s="2" t="s">
        <v>106</v>
      </c>
      <c r="B51" s="8">
        <v>116</v>
      </c>
      <c r="C51" s="8">
        <v>143</v>
      </c>
      <c r="D51" s="8">
        <v>182</v>
      </c>
      <c r="E51" s="8">
        <v>157</v>
      </c>
      <c r="F51" s="8">
        <v>105</v>
      </c>
      <c r="G51" s="8">
        <v>143</v>
      </c>
      <c r="H51" s="8">
        <v>124</v>
      </c>
      <c r="I51" s="8">
        <v>45</v>
      </c>
      <c r="J51" s="8">
        <v>29</v>
      </c>
      <c r="K51" s="8">
        <v>48</v>
      </c>
      <c r="L51" s="8">
        <v>61</v>
      </c>
      <c r="M51" s="1036">
        <v>48</v>
      </c>
    </row>
    <row r="52" spans="1:13" x14ac:dyDescent="0.3">
      <c r="A52" s="2" t="s">
        <v>107</v>
      </c>
      <c r="B52" s="8">
        <v>82</v>
      </c>
      <c r="C52" s="8">
        <v>118</v>
      </c>
      <c r="D52" s="8">
        <v>122</v>
      </c>
      <c r="E52" s="8">
        <v>47</v>
      </c>
      <c r="F52" s="8">
        <v>93</v>
      </c>
      <c r="G52" s="8">
        <v>195</v>
      </c>
      <c r="H52" s="8">
        <v>142</v>
      </c>
      <c r="I52" s="8">
        <v>58</v>
      </c>
      <c r="J52" s="8">
        <v>53</v>
      </c>
      <c r="K52" s="8">
        <v>81</v>
      </c>
      <c r="L52" s="8">
        <v>129</v>
      </c>
      <c r="M52" s="1036">
        <v>135</v>
      </c>
    </row>
    <row r="53" spans="1:13" x14ac:dyDescent="0.3">
      <c r="A53" s="2" t="s">
        <v>108</v>
      </c>
      <c r="B53" s="8">
        <v>142</v>
      </c>
      <c r="C53" s="8">
        <v>105</v>
      </c>
      <c r="D53" s="8">
        <v>128</v>
      </c>
      <c r="E53" s="8">
        <v>111</v>
      </c>
      <c r="F53" s="8">
        <v>73</v>
      </c>
      <c r="G53" s="8">
        <v>116</v>
      </c>
      <c r="H53" s="8">
        <v>36</v>
      </c>
      <c r="I53" s="8">
        <v>4</v>
      </c>
      <c r="J53" s="8">
        <v>29</v>
      </c>
      <c r="K53" s="8">
        <v>21</v>
      </c>
      <c r="L53" s="8">
        <v>41</v>
      </c>
      <c r="M53" s="1036">
        <v>22</v>
      </c>
    </row>
    <row r="54" spans="1:13" x14ac:dyDescent="0.3">
      <c r="A54" s="2" t="s">
        <v>109</v>
      </c>
      <c r="B54" s="8">
        <v>35</v>
      </c>
      <c r="C54" s="8">
        <v>95</v>
      </c>
      <c r="D54" s="8">
        <v>52</v>
      </c>
      <c r="E54" s="8">
        <v>78</v>
      </c>
      <c r="F54" s="8">
        <v>103</v>
      </c>
      <c r="G54" s="8">
        <v>50</v>
      </c>
      <c r="H54" s="8">
        <v>159</v>
      </c>
      <c r="I54" s="8">
        <v>73</v>
      </c>
      <c r="J54" s="8">
        <v>46</v>
      </c>
      <c r="K54" s="8">
        <v>23</v>
      </c>
      <c r="L54" s="8">
        <v>93</v>
      </c>
      <c r="M54" s="1036">
        <v>112</v>
      </c>
    </row>
    <row r="55" spans="1:13" x14ac:dyDescent="0.3">
      <c r="A55" s="2" t="s">
        <v>110</v>
      </c>
      <c r="B55" s="8">
        <v>964</v>
      </c>
      <c r="C55" s="8">
        <v>1202</v>
      </c>
      <c r="D55" s="8">
        <v>1136</v>
      </c>
      <c r="E55" s="8">
        <v>1149</v>
      </c>
      <c r="F55" s="8">
        <v>940</v>
      </c>
      <c r="G55" s="8">
        <v>1361</v>
      </c>
      <c r="H55" s="8">
        <v>1247</v>
      </c>
      <c r="I55" s="8">
        <v>543</v>
      </c>
      <c r="J55" s="8">
        <v>822</v>
      </c>
      <c r="K55" s="8">
        <v>1801</v>
      </c>
      <c r="L55" s="8">
        <v>882</v>
      </c>
      <c r="M55" s="1036">
        <v>1069</v>
      </c>
    </row>
    <row r="56" spans="1:13" x14ac:dyDescent="0.3">
      <c r="A56" s="2" t="s">
        <v>25</v>
      </c>
      <c r="B56" s="8">
        <v>203</v>
      </c>
      <c r="C56" s="8">
        <v>129</v>
      </c>
      <c r="D56" s="8">
        <v>124</v>
      </c>
      <c r="E56" s="8">
        <v>125</v>
      </c>
      <c r="F56" s="8">
        <v>58</v>
      </c>
      <c r="G56" s="8">
        <v>74</v>
      </c>
      <c r="H56" s="8">
        <v>122</v>
      </c>
      <c r="I56" s="8">
        <v>195</v>
      </c>
      <c r="J56" s="8">
        <v>61</v>
      </c>
      <c r="K56" s="8">
        <v>128</v>
      </c>
      <c r="L56" s="8">
        <v>84</v>
      </c>
      <c r="M56" s="1036">
        <v>82</v>
      </c>
    </row>
    <row r="57" spans="1:13" x14ac:dyDescent="0.3">
      <c r="A57" s="2" t="s">
        <v>112</v>
      </c>
      <c r="B57" s="8">
        <v>210</v>
      </c>
      <c r="C57" s="8">
        <v>118</v>
      </c>
      <c r="D57" s="8">
        <v>193</v>
      </c>
      <c r="E57" s="8">
        <v>224</v>
      </c>
      <c r="F57" s="8">
        <v>298</v>
      </c>
      <c r="G57" s="8">
        <v>133</v>
      </c>
      <c r="H57" s="8">
        <v>206</v>
      </c>
      <c r="I57" s="8">
        <v>656</v>
      </c>
      <c r="J57" s="8">
        <v>440</v>
      </c>
      <c r="K57" s="8">
        <v>657</v>
      </c>
      <c r="L57" s="8">
        <v>196</v>
      </c>
      <c r="M57" s="1036">
        <v>85</v>
      </c>
    </row>
    <row r="58" spans="1:13" x14ac:dyDescent="0.3">
      <c r="A58" s="2" t="s">
        <v>113</v>
      </c>
      <c r="B58" s="8">
        <v>169</v>
      </c>
      <c r="C58" s="8">
        <v>108</v>
      </c>
      <c r="D58" s="8">
        <v>94</v>
      </c>
      <c r="E58" s="8">
        <v>170</v>
      </c>
      <c r="F58" s="8">
        <v>252</v>
      </c>
      <c r="G58" s="8">
        <v>130</v>
      </c>
      <c r="H58" s="8">
        <v>55</v>
      </c>
      <c r="I58" s="8">
        <v>99</v>
      </c>
      <c r="J58" s="8">
        <v>132</v>
      </c>
      <c r="K58" s="8">
        <v>94</v>
      </c>
      <c r="L58" s="8">
        <v>360</v>
      </c>
      <c r="M58" s="1036">
        <v>363</v>
      </c>
    </row>
    <row r="59" spans="1:13" x14ac:dyDescent="0.3">
      <c r="A59" s="2" t="s">
        <v>114</v>
      </c>
      <c r="B59" s="8">
        <v>5</v>
      </c>
      <c r="C59" s="8">
        <v>87</v>
      </c>
      <c r="D59" s="8">
        <v>72</v>
      </c>
      <c r="E59" s="8">
        <v>104</v>
      </c>
      <c r="F59" s="8">
        <v>76</v>
      </c>
      <c r="G59" s="8">
        <v>137</v>
      </c>
      <c r="H59" s="8">
        <v>45</v>
      </c>
      <c r="I59" s="8">
        <v>57</v>
      </c>
      <c r="J59" s="8">
        <v>91</v>
      </c>
      <c r="K59" s="8">
        <v>64</v>
      </c>
      <c r="L59" s="8">
        <v>158</v>
      </c>
      <c r="M59" s="1036">
        <v>156</v>
      </c>
    </row>
    <row r="60" spans="1:13" x14ac:dyDescent="0.3">
      <c r="A60" s="2" t="s">
        <v>115</v>
      </c>
      <c r="B60" s="8">
        <v>219</v>
      </c>
      <c r="C60" s="8">
        <v>261</v>
      </c>
      <c r="D60" s="8">
        <v>148</v>
      </c>
      <c r="E60" s="8">
        <v>155</v>
      </c>
      <c r="F60" s="8">
        <v>251</v>
      </c>
      <c r="G60" s="8">
        <v>356</v>
      </c>
      <c r="H60" s="8">
        <v>181</v>
      </c>
      <c r="I60" s="8">
        <v>111</v>
      </c>
      <c r="J60" s="8">
        <v>120</v>
      </c>
      <c r="K60" s="8">
        <v>258</v>
      </c>
      <c r="L60" s="8">
        <v>498</v>
      </c>
      <c r="M60" s="1036">
        <v>448</v>
      </c>
    </row>
    <row r="61" spans="1:13" x14ac:dyDescent="0.3">
      <c r="A61" s="2" t="s">
        <v>116</v>
      </c>
      <c r="B61" s="8">
        <v>72</v>
      </c>
      <c r="C61" s="8">
        <v>10</v>
      </c>
      <c r="D61" s="8">
        <v>76</v>
      </c>
      <c r="E61" s="8">
        <v>14</v>
      </c>
      <c r="F61" s="8">
        <v>36</v>
      </c>
      <c r="G61" s="8">
        <v>68</v>
      </c>
      <c r="H61" s="8">
        <v>178</v>
      </c>
      <c r="I61" s="8">
        <v>41</v>
      </c>
      <c r="J61" s="8">
        <v>90</v>
      </c>
      <c r="K61" s="8">
        <v>51</v>
      </c>
      <c r="L61" s="8">
        <v>11</v>
      </c>
      <c r="M61" s="1036">
        <v>38</v>
      </c>
    </row>
    <row r="62" spans="1:13" x14ac:dyDescent="0.3">
      <c r="A62" s="2" t="s">
        <v>117</v>
      </c>
      <c r="B62" s="8">
        <v>104</v>
      </c>
      <c r="C62" s="8">
        <v>93</v>
      </c>
      <c r="D62" s="8">
        <v>231</v>
      </c>
      <c r="E62" s="8">
        <v>111</v>
      </c>
      <c r="F62" s="8">
        <v>73</v>
      </c>
      <c r="G62" s="8">
        <v>134</v>
      </c>
      <c r="H62" s="8">
        <v>107</v>
      </c>
      <c r="I62" s="8">
        <v>73</v>
      </c>
      <c r="J62" s="8">
        <v>162</v>
      </c>
      <c r="K62" s="8">
        <v>106</v>
      </c>
      <c r="L62" s="8">
        <v>27</v>
      </c>
      <c r="M62" s="1036">
        <v>33</v>
      </c>
    </row>
    <row r="63" spans="1:13" x14ac:dyDescent="0.3">
      <c r="B63" s="8"/>
      <c r="C63" s="8"/>
      <c r="D63" s="8"/>
      <c r="E63" s="8"/>
      <c r="F63" s="8"/>
      <c r="G63" s="8"/>
      <c r="H63" s="8"/>
      <c r="I63" s="8"/>
      <c r="J63" s="8"/>
      <c r="K63" s="8"/>
      <c r="L63" s="8"/>
      <c r="M63" s="1036"/>
    </row>
    <row r="64" spans="1:13" ht="14.5" x14ac:dyDescent="0.35">
      <c r="A64" s="367" t="s">
        <v>31</v>
      </c>
      <c r="B64" s="58">
        <v>9060</v>
      </c>
      <c r="C64" s="58">
        <v>9514</v>
      </c>
      <c r="D64" s="58">
        <v>12370</v>
      </c>
      <c r="E64" s="58">
        <v>12685</v>
      </c>
      <c r="F64" s="58">
        <v>10854</v>
      </c>
      <c r="G64" s="58">
        <v>12133</v>
      </c>
      <c r="H64" s="58">
        <v>13918</v>
      </c>
      <c r="I64" s="58">
        <v>12160</v>
      </c>
      <c r="J64" s="58">
        <v>11145</v>
      </c>
      <c r="K64" s="58">
        <v>15316</v>
      </c>
      <c r="L64" s="58">
        <v>13901</v>
      </c>
      <c r="M64" s="1037">
        <v>15242</v>
      </c>
    </row>
    <row r="65" spans="1:13" x14ac:dyDescent="0.3">
      <c r="A65" s="167"/>
      <c r="B65" s="168"/>
      <c r="C65" s="168"/>
      <c r="D65" s="168"/>
      <c r="E65" s="168"/>
      <c r="F65" s="168"/>
      <c r="G65" s="168"/>
      <c r="H65" s="168"/>
      <c r="I65" s="168"/>
      <c r="J65" s="168"/>
      <c r="K65" s="168"/>
      <c r="L65" s="168"/>
      <c r="M65" s="1038"/>
    </row>
    <row r="66" spans="1:13" x14ac:dyDescent="0.3">
      <c r="A66" s="366" t="s">
        <v>243</v>
      </c>
      <c r="B66" s="8"/>
      <c r="C66" s="8"/>
      <c r="D66" s="8"/>
      <c r="E66" s="8"/>
      <c r="F66" s="8"/>
      <c r="G66" s="8"/>
      <c r="H66" s="8"/>
      <c r="I66" s="8"/>
      <c r="J66" s="8"/>
      <c r="K66" s="8"/>
      <c r="L66" s="8"/>
      <c r="M66" s="1036"/>
    </row>
    <row r="67" spans="1:13" ht="14.5" x14ac:dyDescent="0.35">
      <c r="A67" s="1" t="s">
        <v>244</v>
      </c>
      <c r="B67" s="58">
        <v>704</v>
      </c>
      <c r="C67" s="58">
        <v>532</v>
      </c>
      <c r="D67" s="58">
        <v>1321</v>
      </c>
      <c r="E67" s="58">
        <v>838</v>
      </c>
      <c r="F67" s="58">
        <v>725</v>
      </c>
      <c r="G67" s="58">
        <v>1030</v>
      </c>
      <c r="H67" s="58">
        <v>1417</v>
      </c>
      <c r="I67" s="58">
        <v>1241</v>
      </c>
      <c r="J67" s="58">
        <v>774</v>
      </c>
      <c r="K67" s="58">
        <v>1040</v>
      </c>
      <c r="L67" s="58">
        <v>1015</v>
      </c>
      <c r="M67" s="1037">
        <v>1067</v>
      </c>
    </row>
    <row r="68" spans="1:13" ht="14.5" x14ac:dyDescent="0.35">
      <c r="A68" s="1" t="s">
        <v>245</v>
      </c>
      <c r="B68" s="58">
        <v>3116</v>
      </c>
      <c r="C68" s="58">
        <v>3665</v>
      </c>
      <c r="D68" s="58">
        <v>3493</v>
      </c>
      <c r="E68" s="58">
        <v>3701</v>
      </c>
      <c r="F68" s="58">
        <v>3239</v>
      </c>
      <c r="G68" s="58">
        <v>4392</v>
      </c>
      <c r="H68" s="58">
        <v>4626</v>
      </c>
      <c r="I68" s="58">
        <v>3106</v>
      </c>
      <c r="J68" s="58">
        <v>3254</v>
      </c>
      <c r="K68" s="58">
        <v>4936</v>
      </c>
      <c r="L68" s="58">
        <v>4490</v>
      </c>
      <c r="M68" s="1037">
        <v>4657</v>
      </c>
    </row>
    <row r="69" spans="1:13" ht="14.5" x14ac:dyDescent="0.35">
      <c r="A69" s="1" t="s">
        <v>246</v>
      </c>
      <c r="B69" s="58">
        <v>2353</v>
      </c>
      <c r="C69" s="58">
        <v>2432</v>
      </c>
      <c r="D69" s="58">
        <v>3460</v>
      </c>
      <c r="E69" s="58">
        <v>3954</v>
      </c>
      <c r="F69" s="58">
        <v>2614</v>
      </c>
      <c r="G69" s="58">
        <v>3197</v>
      </c>
      <c r="H69" s="58">
        <v>3381</v>
      </c>
      <c r="I69" s="58">
        <v>2918</v>
      </c>
      <c r="J69" s="58">
        <v>3077</v>
      </c>
      <c r="K69" s="58">
        <v>3713</v>
      </c>
      <c r="L69" s="58">
        <v>3401</v>
      </c>
      <c r="M69" s="1037">
        <v>3663</v>
      </c>
    </row>
    <row r="70" spans="1:13" ht="14.5" x14ac:dyDescent="0.35">
      <c r="A70" s="1" t="s">
        <v>247</v>
      </c>
      <c r="B70" s="58">
        <v>2887</v>
      </c>
      <c r="C70" s="58">
        <v>2885</v>
      </c>
      <c r="D70" s="58">
        <v>4096</v>
      </c>
      <c r="E70" s="58">
        <v>4192</v>
      </c>
      <c r="F70" s="58">
        <v>4276</v>
      </c>
      <c r="G70" s="58">
        <v>3514</v>
      </c>
      <c r="H70" s="58">
        <v>4494</v>
      </c>
      <c r="I70" s="58">
        <v>4895</v>
      </c>
      <c r="J70" s="58">
        <v>4040</v>
      </c>
      <c r="K70" s="58">
        <v>5627</v>
      </c>
      <c r="L70" s="58">
        <v>4995</v>
      </c>
      <c r="M70" s="1037">
        <v>5855</v>
      </c>
    </row>
    <row r="71" spans="1:13" x14ac:dyDescent="0.3">
      <c r="A71" s="1"/>
      <c r="B71" s="8"/>
      <c r="C71" s="8"/>
      <c r="D71" s="8"/>
      <c r="E71" s="8"/>
      <c r="F71" s="8"/>
      <c r="G71" s="8"/>
      <c r="H71" s="8"/>
      <c r="I71" s="8"/>
      <c r="J71" s="8"/>
      <c r="K71" s="8"/>
      <c r="L71" s="8"/>
      <c r="M71" s="1036"/>
    </row>
    <row r="72" spans="1:13" x14ac:dyDescent="0.3">
      <c r="A72" s="366" t="s">
        <v>248</v>
      </c>
    </row>
    <row r="73" spans="1:13" ht="14.5" x14ac:dyDescent="0.35">
      <c r="A73" s="170" t="s">
        <v>71</v>
      </c>
      <c r="B73" s="58">
        <v>6414</v>
      </c>
      <c r="C73" s="58">
        <v>7127</v>
      </c>
      <c r="D73" s="58">
        <v>9007</v>
      </c>
      <c r="E73" s="58">
        <v>9524</v>
      </c>
      <c r="F73" s="58">
        <v>8109</v>
      </c>
      <c r="G73" s="58">
        <v>9148</v>
      </c>
      <c r="H73" s="58">
        <v>10197</v>
      </c>
      <c r="I73" s="58">
        <v>9205</v>
      </c>
      <c r="J73" s="58">
        <v>7961</v>
      </c>
      <c r="K73" s="58">
        <v>11129</v>
      </c>
      <c r="L73" s="58">
        <v>10657</v>
      </c>
      <c r="M73" s="1037">
        <v>11531</v>
      </c>
    </row>
    <row r="74" spans="1:13" x14ac:dyDescent="0.3">
      <c r="A74" s="6" t="s">
        <v>249</v>
      </c>
      <c r="B74" s="8">
        <v>3365</v>
      </c>
      <c r="C74" s="8">
        <v>3674</v>
      </c>
      <c r="D74" s="8">
        <v>4653</v>
      </c>
      <c r="E74" s="8">
        <v>4512</v>
      </c>
      <c r="F74" s="8">
        <v>4627</v>
      </c>
      <c r="G74" s="8">
        <v>4520</v>
      </c>
      <c r="H74" s="8">
        <v>5758</v>
      </c>
      <c r="I74" s="8">
        <v>4698</v>
      </c>
      <c r="J74" s="8">
        <v>4282</v>
      </c>
      <c r="K74" s="8">
        <v>6433</v>
      </c>
      <c r="L74" s="8">
        <v>5573</v>
      </c>
      <c r="M74" s="1036">
        <v>6301</v>
      </c>
    </row>
    <row r="75" spans="1:13" x14ac:dyDescent="0.3">
      <c r="A75" s="6" t="s">
        <v>250</v>
      </c>
      <c r="B75" s="8">
        <v>1337</v>
      </c>
      <c r="C75" s="8">
        <v>1478</v>
      </c>
      <c r="D75" s="8">
        <v>2530</v>
      </c>
      <c r="E75" s="8">
        <v>2332</v>
      </c>
      <c r="F75" s="8">
        <v>1434</v>
      </c>
      <c r="G75" s="8">
        <v>2476</v>
      </c>
      <c r="H75" s="8">
        <v>2313</v>
      </c>
      <c r="I75" s="8">
        <v>2279</v>
      </c>
      <c r="J75" s="8">
        <v>1620</v>
      </c>
      <c r="K75" s="8">
        <v>2747</v>
      </c>
      <c r="L75" s="8">
        <v>2763</v>
      </c>
      <c r="M75" s="1036">
        <v>2827</v>
      </c>
    </row>
    <row r="76" spans="1:13" x14ac:dyDescent="0.3">
      <c r="A76" s="79" t="s">
        <v>75</v>
      </c>
      <c r="B76" s="8">
        <v>1712</v>
      </c>
      <c r="C76" s="8">
        <v>1975</v>
      </c>
      <c r="D76" s="8">
        <v>1824</v>
      </c>
      <c r="E76" s="8">
        <v>2680</v>
      </c>
      <c r="F76" s="8">
        <v>2048</v>
      </c>
      <c r="G76" s="8">
        <v>2152</v>
      </c>
      <c r="H76" s="8">
        <v>2126</v>
      </c>
      <c r="I76" s="8">
        <v>2228</v>
      </c>
      <c r="J76" s="8">
        <v>2059</v>
      </c>
      <c r="K76" s="8">
        <v>1949</v>
      </c>
      <c r="L76" s="8">
        <v>2321</v>
      </c>
      <c r="M76" s="1036">
        <v>2403</v>
      </c>
    </row>
    <row r="77" spans="1:13" ht="14.5" x14ac:dyDescent="0.35">
      <c r="A77" s="187" t="s">
        <v>77</v>
      </c>
      <c r="B77" s="58">
        <v>2646</v>
      </c>
      <c r="C77" s="58">
        <v>2387</v>
      </c>
      <c r="D77" s="58">
        <v>3363</v>
      </c>
      <c r="E77" s="58">
        <v>3161</v>
      </c>
      <c r="F77" s="58">
        <v>2745</v>
      </c>
      <c r="G77" s="58">
        <v>2985</v>
      </c>
      <c r="H77" s="58">
        <v>3721</v>
      </c>
      <c r="I77" s="58">
        <v>2955</v>
      </c>
      <c r="J77" s="58">
        <v>3184</v>
      </c>
      <c r="K77" s="58">
        <v>4187</v>
      </c>
      <c r="L77" s="58">
        <v>3244</v>
      </c>
      <c r="M77" s="1037">
        <v>3711</v>
      </c>
    </row>
    <row r="78" spans="1:13" x14ac:dyDescent="0.3">
      <c r="A78" s="183"/>
      <c r="B78" s="183"/>
      <c r="C78" s="183"/>
      <c r="D78" s="183"/>
      <c r="E78" s="183"/>
      <c r="F78" s="183"/>
      <c r="G78" s="183"/>
      <c r="H78" s="183"/>
      <c r="I78" s="183"/>
      <c r="J78" s="183"/>
      <c r="K78" s="183"/>
      <c r="L78" s="183"/>
      <c r="M78" s="1039"/>
    </row>
    <row r="79" spans="1:13" x14ac:dyDescent="0.3">
      <c r="A79" s="366" t="s">
        <v>251</v>
      </c>
    </row>
    <row r="80" spans="1:13" ht="14.5" x14ac:dyDescent="0.35">
      <c r="A80" s="171" t="s">
        <v>140</v>
      </c>
      <c r="B80" s="58">
        <v>2027</v>
      </c>
      <c r="C80" s="58">
        <v>1980</v>
      </c>
      <c r="D80" s="58">
        <v>2951</v>
      </c>
      <c r="E80" s="58">
        <v>2431</v>
      </c>
      <c r="F80" s="58">
        <v>2194</v>
      </c>
      <c r="G80" s="58">
        <v>3259</v>
      </c>
      <c r="H80" s="58">
        <v>3951</v>
      </c>
      <c r="I80" s="58">
        <v>3100</v>
      </c>
      <c r="J80" s="58">
        <v>2383</v>
      </c>
      <c r="K80" s="58">
        <v>3538</v>
      </c>
      <c r="L80" s="58">
        <v>3192</v>
      </c>
      <c r="M80" s="1037">
        <v>3262</v>
      </c>
    </row>
    <row r="81" spans="1:13" x14ac:dyDescent="0.3">
      <c r="A81" s="1" t="s">
        <v>46</v>
      </c>
      <c r="B81" s="8">
        <v>704</v>
      </c>
      <c r="C81" s="8">
        <v>532</v>
      </c>
      <c r="D81" s="8">
        <v>1321</v>
      </c>
      <c r="E81" s="8">
        <v>838</v>
      </c>
      <c r="F81" s="8">
        <v>725</v>
      </c>
      <c r="G81" s="8">
        <v>1030</v>
      </c>
      <c r="H81" s="8">
        <v>1417</v>
      </c>
      <c r="I81" s="8">
        <v>1241</v>
      </c>
      <c r="J81" s="8">
        <v>774</v>
      </c>
      <c r="K81" s="8">
        <v>1040</v>
      </c>
      <c r="L81" s="8">
        <v>1015</v>
      </c>
      <c r="M81" s="1036">
        <v>1067</v>
      </c>
    </row>
    <row r="82" spans="1:13" x14ac:dyDescent="0.3">
      <c r="A82" s="10" t="s">
        <v>88</v>
      </c>
      <c r="B82" s="8">
        <v>370</v>
      </c>
      <c r="C82" s="8">
        <v>265</v>
      </c>
      <c r="D82" s="8">
        <v>786</v>
      </c>
      <c r="E82" s="8">
        <v>454</v>
      </c>
      <c r="F82" s="8">
        <v>369</v>
      </c>
      <c r="G82" s="8">
        <v>571</v>
      </c>
      <c r="H82" s="8">
        <v>676</v>
      </c>
      <c r="I82" s="8">
        <v>908</v>
      </c>
      <c r="J82" s="8">
        <v>226</v>
      </c>
      <c r="K82" s="8">
        <v>561</v>
      </c>
      <c r="L82" s="8">
        <v>582</v>
      </c>
      <c r="M82" s="1036">
        <v>589</v>
      </c>
    </row>
    <row r="83" spans="1:13" x14ac:dyDescent="0.3">
      <c r="A83" s="10" t="s">
        <v>90</v>
      </c>
      <c r="B83" s="8">
        <v>334</v>
      </c>
      <c r="C83" s="8">
        <v>267</v>
      </c>
      <c r="D83" s="8">
        <v>535</v>
      </c>
      <c r="E83" s="8">
        <v>384</v>
      </c>
      <c r="F83" s="8">
        <v>356</v>
      </c>
      <c r="G83" s="8">
        <v>459</v>
      </c>
      <c r="H83" s="8">
        <v>741</v>
      </c>
      <c r="I83" s="8">
        <v>333</v>
      </c>
      <c r="J83" s="8">
        <v>548</v>
      </c>
      <c r="K83" s="8">
        <v>479</v>
      </c>
      <c r="L83" s="8">
        <v>433</v>
      </c>
      <c r="M83" s="1036">
        <v>478</v>
      </c>
    </row>
    <row r="84" spans="1:13" x14ac:dyDescent="0.3">
      <c r="A84" s="10"/>
      <c r="B84" s="8"/>
      <c r="C84" s="8"/>
      <c r="D84" s="8"/>
      <c r="E84" s="8"/>
      <c r="F84" s="8"/>
      <c r="G84" s="8"/>
      <c r="H84" s="8"/>
      <c r="I84" s="8"/>
      <c r="J84" s="8"/>
      <c r="K84" s="8"/>
      <c r="L84" s="8"/>
      <c r="M84" s="1036"/>
    </row>
    <row r="85" spans="1:13" x14ac:dyDescent="0.3">
      <c r="A85" s="1" t="s">
        <v>47</v>
      </c>
      <c r="B85" s="8">
        <v>1087</v>
      </c>
      <c r="C85" s="8">
        <v>1266</v>
      </c>
      <c r="D85" s="8">
        <v>1418</v>
      </c>
      <c r="E85" s="8">
        <v>1280</v>
      </c>
      <c r="F85" s="8">
        <v>1313</v>
      </c>
      <c r="G85" s="8">
        <v>2048</v>
      </c>
      <c r="H85" s="8">
        <v>2257</v>
      </c>
      <c r="I85" s="8">
        <v>1540</v>
      </c>
      <c r="J85" s="8">
        <v>1491</v>
      </c>
      <c r="K85" s="8">
        <v>2033</v>
      </c>
      <c r="L85" s="8">
        <v>1941</v>
      </c>
      <c r="M85" s="1036">
        <v>1989</v>
      </c>
    </row>
    <row r="86" spans="1:13" x14ac:dyDescent="0.3">
      <c r="A86" s="10" t="s">
        <v>88</v>
      </c>
      <c r="B86" s="8">
        <v>758</v>
      </c>
      <c r="C86" s="8">
        <v>1025</v>
      </c>
      <c r="D86" s="8">
        <v>1082</v>
      </c>
      <c r="E86" s="8">
        <v>994</v>
      </c>
      <c r="F86" s="8">
        <v>779</v>
      </c>
      <c r="G86" s="8">
        <v>1669</v>
      </c>
      <c r="H86" s="8">
        <v>1862</v>
      </c>
      <c r="I86" s="8">
        <v>1195</v>
      </c>
      <c r="J86" s="8">
        <v>1112</v>
      </c>
      <c r="K86" s="8">
        <v>1688</v>
      </c>
      <c r="L86" s="8">
        <v>1390</v>
      </c>
      <c r="M86" s="1036">
        <v>1464</v>
      </c>
    </row>
    <row r="87" spans="1:13" x14ac:dyDescent="0.3">
      <c r="A87" s="10" t="s">
        <v>90</v>
      </c>
      <c r="B87" s="8">
        <v>329</v>
      </c>
      <c r="C87" s="8">
        <v>241</v>
      </c>
      <c r="D87" s="8">
        <v>336</v>
      </c>
      <c r="E87" s="8">
        <v>286</v>
      </c>
      <c r="F87" s="8">
        <v>534</v>
      </c>
      <c r="G87" s="8">
        <v>379</v>
      </c>
      <c r="H87" s="8">
        <v>395</v>
      </c>
      <c r="I87" s="8">
        <v>345</v>
      </c>
      <c r="J87" s="8">
        <v>379</v>
      </c>
      <c r="K87" s="8">
        <v>345</v>
      </c>
      <c r="L87" s="8">
        <v>551</v>
      </c>
      <c r="M87" s="1036">
        <v>525</v>
      </c>
    </row>
    <row r="88" spans="1:13" x14ac:dyDescent="0.3">
      <c r="A88" s="10"/>
      <c r="B88" s="8"/>
      <c r="C88" s="8"/>
      <c r="D88" s="8"/>
      <c r="E88" s="8"/>
      <c r="F88" s="8"/>
      <c r="G88" s="8"/>
      <c r="H88" s="8"/>
      <c r="I88" s="8"/>
      <c r="J88" s="8"/>
      <c r="K88" s="8"/>
      <c r="L88" s="8"/>
      <c r="M88" s="1036"/>
    </row>
    <row r="89" spans="1:13" x14ac:dyDescent="0.3">
      <c r="A89" s="1" t="s">
        <v>48</v>
      </c>
      <c r="B89" s="8">
        <v>236</v>
      </c>
      <c r="C89" s="8">
        <v>182</v>
      </c>
      <c r="D89" s="8">
        <v>212</v>
      </c>
      <c r="E89" s="8">
        <v>313</v>
      </c>
      <c r="F89" s="8">
        <v>156</v>
      </c>
      <c r="G89" s="8">
        <v>181</v>
      </c>
      <c r="H89" s="8">
        <v>277</v>
      </c>
      <c r="I89" s="8">
        <v>319</v>
      </c>
      <c r="J89" s="8">
        <v>118</v>
      </c>
      <c r="K89" s="8">
        <v>465</v>
      </c>
      <c r="L89" s="8">
        <v>236</v>
      </c>
      <c r="M89" s="1036">
        <v>206</v>
      </c>
    </row>
    <row r="90" spans="1:13" x14ac:dyDescent="0.3">
      <c r="A90" s="5"/>
      <c r="B90" s="8"/>
      <c r="C90" s="8"/>
      <c r="D90" s="8"/>
      <c r="E90" s="8"/>
      <c r="F90" s="8"/>
      <c r="G90" s="8"/>
      <c r="H90" s="8"/>
      <c r="I90" s="8"/>
      <c r="J90" s="8"/>
      <c r="K90" s="8"/>
      <c r="L90" s="8"/>
      <c r="M90" s="1036"/>
    </row>
    <row r="91" spans="1:13" ht="14.5" x14ac:dyDescent="0.35">
      <c r="A91" s="171" t="s">
        <v>141</v>
      </c>
      <c r="B91" s="58">
        <v>1793</v>
      </c>
      <c r="C91" s="58">
        <v>2217</v>
      </c>
      <c r="D91" s="58">
        <v>1863</v>
      </c>
      <c r="E91" s="58">
        <v>2108</v>
      </c>
      <c r="F91" s="58">
        <v>1770</v>
      </c>
      <c r="G91" s="58">
        <v>2163</v>
      </c>
      <c r="H91" s="58">
        <v>2092</v>
      </c>
      <c r="I91" s="58">
        <v>1247</v>
      </c>
      <c r="J91" s="58">
        <v>1645</v>
      </c>
      <c r="K91" s="58">
        <v>2438</v>
      </c>
      <c r="L91" s="58">
        <v>2313</v>
      </c>
      <c r="M91" s="1037">
        <v>2462</v>
      </c>
    </row>
    <row r="92" spans="1:13" x14ac:dyDescent="0.3">
      <c r="A92" s="1" t="s">
        <v>50</v>
      </c>
      <c r="B92" s="8">
        <v>1793</v>
      </c>
      <c r="C92" s="8">
        <v>2217</v>
      </c>
      <c r="D92" s="8">
        <v>1863</v>
      </c>
      <c r="E92" s="8">
        <v>2108</v>
      </c>
      <c r="F92" s="8">
        <v>1770</v>
      </c>
      <c r="G92" s="8">
        <v>2163</v>
      </c>
      <c r="H92" s="8">
        <v>2092</v>
      </c>
      <c r="I92" s="8">
        <v>1247</v>
      </c>
      <c r="J92" s="8">
        <v>1645</v>
      </c>
      <c r="K92" s="8">
        <v>2438</v>
      </c>
      <c r="L92" s="8">
        <v>2313</v>
      </c>
      <c r="M92" s="1036">
        <v>2462</v>
      </c>
    </row>
    <row r="93" spans="1:13" x14ac:dyDescent="0.3">
      <c r="A93" s="10" t="s">
        <v>88</v>
      </c>
      <c r="B93" s="8">
        <v>1483</v>
      </c>
      <c r="C93" s="8">
        <v>2000</v>
      </c>
      <c r="D93" s="8">
        <v>1603</v>
      </c>
      <c r="E93" s="8">
        <v>1904</v>
      </c>
      <c r="F93" s="8">
        <v>1581</v>
      </c>
      <c r="G93" s="8">
        <v>2032</v>
      </c>
      <c r="H93" s="8">
        <v>1920</v>
      </c>
      <c r="I93" s="8">
        <v>1073</v>
      </c>
      <c r="J93" s="8">
        <v>1468</v>
      </c>
      <c r="K93" s="8">
        <v>2178</v>
      </c>
      <c r="L93" s="8">
        <v>2046</v>
      </c>
      <c r="M93" s="1036">
        <v>2149</v>
      </c>
    </row>
    <row r="94" spans="1:13" x14ac:dyDescent="0.3">
      <c r="A94" s="10" t="s">
        <v>90</v>
      </c>
      <c r="B94" s="8">
        <v>310</v>
      </c>
      <c r="C94" s="8">
        <v>217</v>
      </c>
      <c r="D94" s="8">
        <v>260</v>
      </c>
      <c r="E94" s="8">
        <v>204</v>
      </c>
      <c r="F94" s="8">
        <v>189</v>
      </c>
      <c r="G94" s="8">
        <v>131</v>
      </c>
      <c r="H94" s="8">
        <v>172</v>
      </c>
      <c r="I94" s="8">
        <v>174</v>
      </c>
      <c r="J94" s="8">
        <v>177</v>
      </c>
      <c r="K94" s="8">
        <v>260</v>
      </c>
      <c r="L94" s="8">
        <v>267</v>
      </c>
      <c r="M94" s="1036">
        <v>313</v>
      </c>
    </row>
    <row r="95" spans="1:13" x14ac:dyDescent="0.3">
      <c r="B95" s="8"/>
      <c r="C95" s="8"/>
      <c r="D95" s="8"/>
      <c r="E95" s="8"/>
      <c r="F95" s="8"/>
      <c r="G95" s="8"/>
      <c r="H95" s="8"/>
      <c r="I95" s="8"/>
      <c r="J95" s="8"/>
      <c r="K95" s="8"/>
      <c r="L95" s="8"/>
      <c r="M95" s="1036"/>
    </row>
    <row r="96" spans="1:13" ht="14.5" x14ac:dyDescent="0.35">
      <c r="A96" s="171" t="s">
        <v>142</v>
      </c>
      <c r="B96" s="58">
        <v>2353</v>
      </c>
      <c r="C96" s="58">
        <v>2432</v>
      </c>
      <c r="D96" s="58">
        <v>3460</v>
      </c>
      <c r="E96" s="58">
        <v>3954</v>
      </c>
      <c r="F96" s="58">
        <v>2614</v>
      </c>
      <c r="G96" s="58">
        <v>3197</v>
      </c>
      <c r="H96" s="58">
        <v>3381</v>
      </c>
      <c r="I96" s="58">
        <v>2918</v>
      </c>
      <c r="J96" s="58">
        <v>3077</v>
      </c>
      <c r="K96" s="58">
        <v>3713</v>
      </c>
      <c r="L96" s="58">
        <v>3401</v>
      </c>
      <c r="M96" s="1037">
        <v>3663</v>
      </c>
    </row>
    <row r="97" spans="1:13" x14ac:dyDescent="0.3">
      <c r="A97" s="1" t="s">
        <v>51</v>
      </c>
      <c r="B97" s="8">
        <v>1511</v>
      </c>
      <c r="C97" s="8">
        <v>1653</v>
      </c>
      <c r="D97" s="8">
        <v>2145</v>
      </c>
      <c r="E97" s="8">
        <v>2578</v>
      </c>
      <c r="F97" s="8">
        <v>1739</v>
      </c>
      <c r="G97" s="8">
        <v>2123</v>
      </c>
      <c r="H97" s="8">
        <v>2011</v>
      </c>
      <c r="I97" s="8">
        <v>1824</v>
      </c>
      <c r="J97" s="8">
        <v>1891</v>
      </c>
      <c r="K97" s="8">
        <v>2117</v>
      </c>
      <c r="L97" s="8">
        <v>2161</v>
      </c>
      <c r="M97" s="1036">
        <v>2240</v>
      </c>
    </row>
    <row r="98" spans="1:13" x14ac:dyDescent="0.3">
      <c r="A98" s="10" t="s">
        <v>88</v>
      </c>
      <c r="B98" s="8">
        <v>1305</v>
      </c>
      <c r="C98" s="8">
        <v>1476</v>
      </c>
      <c r="D98" s="8">
        <v>1932</v>
      </c>
      <c r="E98" s="8">
        <v>2319</v>
      </c>
      <c r="F98" s="8">
        <v>1583</v>
      </c>
      <c r="G98" s="8">
        <v>1909</v>
      </c>
      <c r="H98" s="8">
        <v>1520</v>
      </c>
      <c r="I98" s="8">
        <v>1586</v>
      </c>
      <c r="J98" s="8">
        <v>1720</v>
      </c>
      <c r="K98" s="8">
        <v>1994</v>
      </c>
      <c r="L98" s="8">
        <v>2030</v>
      </c>
      <c r="M98" s="1036">
        <v>2111</v>
      </c>
    </row>
    <row r="99" spans="1:13" x14ac:dyDescent="0.3">
      <c r="A99" s="10" t="s">
        <v>90</v>
      </c>
      <c r="B99" s="8">
        <v>206</v>
      </c>
      <c r="C99" s="8">
        <v>177</v>
      </c>
      <c r="D99" s="8">
        <v>213</v>
      </c>
      <c r="E99" s="8">
        <v>259</v>
      </c>
      <c r="F99" s="8">
        <v>156</v>
      </c>
      <c r="G99" s="8">
        <v>214</v>
      </c>
      <c r="H99" s="8">
        <v>491</v>
      </c>
      <c r="I99" s="8">
        <v>238</v>
      </c>
      <c r="J99" s="8">
        <v>171</v>
      </c>
      <c r="K99" s="8">
        <v>123</v>
      </c>
      <c r="L99" s="8">
        <v>131</v>
      </c>
      <c r="M99" s="1036">
        <v>129</v>
      </c>
    </row>
    <row r="100" spans="1:13" x14ac:dyDescent="0.3">
      <c r="A100" s="10"/>
      <c r="B100" s="8"/>
      <c r="C100" s="8"/>
      <c r="D100" s="8"/>
      <c r="E100" s="8"/>
      <c r="F100" s="8"/>
      <c r="G100" s="8"/>
      <c r="H100" s="8"/>
      <c r="I100" s="8"/>
      <c r="J100" s="8"/>
      <c r="K100" s="8"/>
      <c r="L100" s="8"/>
      <c r="M100" s="1036"/>
    </row>
    <row r="101" spans="1:13" x14ac:dyDescent="0.3">
      <c r="A101" s="1" t="s">
        <v>52</v>
      </c>
      <c r="B101" s="8">
        <v>476</v>
      </c>
      <c r="C101" s="8">
        <v>497</v>
      </c>
      <c r="D101" s="8">
        <v>978</v>
      </c>
      <c r="E101" s="8">
        <v>841</v>
      </c>
      <c r="F101" s="8">
        <v>622</v>
      </c>
      <c r="G101" s="8">
        <v>633</v>
      </c>
      <c r="H101" s="8">
        <v>902</v>
      </c>
      <c r="I101" s="8">
        <v>664</v>
      </c>
      <c r="J101" s="8">
        <v>786</v>
      </c>
      <c r="K101" s="8">
        <v>875</v>
      </c>
      <c r="L101" s="8">
        <v>836</v>
      </c>
      <c r="M101" s="1036">
        <v>997</v>
      </c>
    </row>
    <row r="102" spans="1:13" x14ac:dyDescent="0.3">
      <c r="A102" s="10" t="s">
        <v>88</v>
      </c>
      <c r="B102" s="8">
        <v>398</v>
      </c>
      <c r="C102" s="8">
        <v>420</v>
      </c>
      <c r="D102" s="8">
        <v>904</v>
      </c>
      <c r="E102" s="8">
        <v>762</v>
      </c>
      <c r="F102" s="8">
        <v>498</v>
      </c>
      <c r="G102" s="8">
        <v>597</v>
      </c>
      <c r="H102" s="8">
        <v>839</v>
      </c>
      <c r="I102" s="8">
        <v>516</v>
      </c>
      <c r="J102" s="8">
        <v>679</v>
      </c>
      <c r="K102" s="8">
        <v>696</v>
      </c>
      <c r="L102" s="8">
        <v>788</v>
      </c>
      <c r="M102" s="1036">
        <v>923</v>
      </c>
    </row>
    <row r="103" spans="1:13" x14ac:dyDescent="0.3">
      <c r="A103" s="10" t="s">
        <v>90</v>
      </c>
      <c r="B103" s="8">
        <v>78</v>
      </c>
      <c r="C103" s="8">
        <v>77</v>
      </c>
      <c r="D103" s="8">
        <v>74</v>
      </c>
      <c r="E103" s="8">
        <v>79</v>
      </c>
      <c r="F103" s="8">
        <v>124</v>
      </c>
      <c r="G103" s="8">
        <v>36</v>
      </c>
      <c r="H103" s="8">
        <v>63</v>
      </c>
      <c r="I103" s="8">
        <v>148</v>
      </c>
      <c r="J103" s="8">
        <v>107</v>
      </c>
      <c r="K103" s="8">
        <v>179</v>
      </c>
      <c r="L103" s="8">
        <v>48</v>
      </c>
      <c r="M103" s="1036">
        <v>74</v>
      </c>
    </row>
    <row r="104" spans="1:13" x14ac:dyDescent="0.3">
      <c r="A104" s="10"/>
      <c r="B104" s="8"/>
      <c r="C104" s="8"/>
      <c r="D104" s="8"/>
      <c r="E104" s="8"/>
      <c r="F104" s="8"/>
      <c r="G104" s="8"/>
      <c r="H104" s="8"/>
      <c r="I104" s="8"/>
      <c r="J104" s="8"/>
      <c r="K104" s="8"/>
      <c r="L104" s="8"/>
      <c r="M104" s="1036"/>
    </row>
    <row r="105" spans="1:13" x14ac:dyDescent="0.3">
      <c r="A105" s="1" t="s">
        <v>53</v>
      </c>
      <c r="B105" s="8">
        <v>366</v>
      </c>
      <c r="C105" s="8">
        <v>282</v>
      </c>
      <c r="D105" s="8">
        <v>337</v>
      </c>
      <c r="E105" s="8">
        <v>535</v>
      </c>
      <c r="F105" s="8">
        <v>253</v>
      </c>
      <c r="G105" s="8">
        <v>441</v>
      </c>
      <c r="H105" s="8">
        <v>468</v>
      </c>
      <c r="I105" s="8">
        <v>430</v>
      </c>
      <c r="J105" s="8">
        <v>400</v>
      </c>
      <c r="K105" s="8">
        <v>721</v>
      </c>
      <c r="L105" s="8">
        <v>404</v>
      </c>
      <c r="M105" s="1036">
        <v>426</v>
      </c>
    </row>
    <row r="106" spans="1:13" x14ac:dyDescent="0.3">
      <c r="A106" s="5"/>
      <c r="B106" s="8"/>
      <c r="C106" s="8"/>
      <c r="D106" s="8"/>
      <c r="E106" s="8"/>
      <c r="F106" s="8"/>
      <c r="G106" s="8"/>
      <c r="H106" s="8"/>
      <c r="I106" s="8"/>
      <c r="J106" s="8"/>
      <c r="K106" s="8"/>
      <c r="L106" s="8"/>
      <c r="M106" s="1036"/>
    </row>
    <row r="107" spans="1:13" ht="14.5" x14ac:dyDescent="0.35">
      <c r="A107" s="171" t="s">
        <v>143</v>
      </c>
      <c r="B107" s="58">
        <v>2887</v>
      </c>
      <c r="C107" s="58">
        <v>2885</v>
      </c>
      <c r="D107" s="58">
        <v>4096</v>
      </c>
      <c r="E107" s="58">
        <v>4192</v>
      </c>
      <c r="F107" s="58">
        <v>4276</v>
      </c>
      <c r="G107" s="58">
        <v>3514</v>
      </c>
      <c r="H107" s="58">
        <v>4494</v>
      </c>
      <c r="I107" s="58">
        <v>4895</v>
      </c>
      <c r="J107" s="58">
        <v>4040</v>
      </c>
      <c r="K107" s="58">
        <v>5627</v>
      </c>
      <c r="L107" s="58">
        <v>4995</v>
      </c>
      <c r="M107" s="1037">
        <v>5855</v>
      </c>
    </row>
    <row r="108" spans="1:13" x14ac:dyDescent="0.3">
      <c r="A108" s="170" t="s">
        <v>54</v>
      </c>
      <c r="B108" s="8">
        <v>1934</v>
      </c>
      <c r="C108" s="8">
        <v>1907</v>
      </c>
      <c r="D108" s="8">
        <v>2715</v>
      </c>
      <c r="E108" s="8">
        <v>3054</v>
      </c>
      <c r="F108" s="8">
        <v>3321</v>
      </c>
      <c r="G108" s="8">
        <v>2328</v>
      </c>
      <c r="H108" s="8">
        <v>3280</v>
      </c>
      <c r="I108" s="8">
        <v>3841</v>
      </c>
      <c r="J108" s="8">
        <v>2838</v>
      </c>
      <c r="K108" s="8">
        <v>4018</v>
      </c>
      <c r="L108" s="8">
        <v>3768</v>
      </c>
      <c r="M108" s="1036">
        <v>4239</v>
      </c>
    </row>
    <row r="109" spans="1:13" x14ac:dyDescent="0.3">
      <c r="A109" s="5"/>
      <c r="B109" s="8"/>
      <c r="C109" s="8"/>
      <c r="D109" s="8"/>
      <c r="E109" s="8"/>
      <c r="F109" s="8"/>
      <c r="G109" s="8"/>
      <c r="H109" s="8"/>
      <c r="I109" s="8"/>
      <c r="J109" s="8"/>
      <c r="K109" s="8"/>
      <c r="L109" s="8"/>
      <c r="M109" s="1036"/>
    </row>
    <row r="110" spans="1:13" x14ac:dyDescent="0.3">
      <c r="A110" s="170" t="s">
        <v>55</v>
      </c>
      <c r="B110" s="8">
        <v>331</v>
      </c>
      <c r="C110" s="8">
        <v>196</v>
      </c>
      <c r="D110" s="8">
        <v>246</v>
      </c>
      <c r="E110" s="8">
        <v>266</v>
      </c>
      <c r="F110" s="8">
        <v>195</v>
      </c>
      <c r="G110" s="8">
        <v>209</v>
      </c>
      <c r="H110" s="8">
        <v>294</v>
      </c>
      <c r="I110" s="8">
        <v>300</v>
      </c>
      <c r="J110" s="8">
        <v>275</v>
      </c>
      <c r="K110" s="8">
        <v>282</v>
      </c>
      <c r="L110" s="8">
        <v>265</v>
      </c>
      <c r="M110" s="1036">
        <v>351</v>
      </c>
    </row>
    <row r="111" spans="1:13" x14ac:dyDescent="0.3">
      <c r="A111" s="5"/>
      <c r="B111" s="8"/>
      <c r="C111" s="8"/>
      <c r="D111" s="8"/>
      <c r="E111" s="8"/>
      <c r="F111" s="8"/>
      <c r="G111" s="8"/>
      <c r="H111" s="8"/>
      <c r="I111" s="8"/>
      <c r="J111" s="8"/>
      <c r="K111" s="8"/>
      <c r="L111" s="8"/>
      <c r="M111" s="1036"/>
    </row>
    <row r="112" spans="1:13" x14ac:dyDescent="0.3">
      <c r="A112" s="170" t="s">
        <v>56</v>
      </c>
      <c r="B112" s="8">
        <v>197</v>
      </c>
      <c r="C112" s="8">
        <v>286</v>
      </c>
      <c r="D112" s="8">
        <v>538</v>
      </c>
      <c r="E112" s="8">
        <v>303</v>
      </c>
      <c r="F112" s="8">
        <v>317</v>
      </c>
      <c r="G112" s="8">
        <v>363</v>
      </c>
      <c r="H112" s="8">
        <v>423</v>
      </c>
      <c r="I112" s="8">
        <v>412</v>
      </c>
      <c r="J112" s="8">
        <v>313</v>
      </c>
      <c r="K112" s="8">
        <v>538</v>
      </c>
      <c r="L112" s="8">
        <v>293</v>
      </c>
      <c r="M112" s="1036">
        <v>516</v>
      </c>
    </row>
    <row r="113" spans="1:13" x14ac:dyDescent="0.3">
      <c r="A113" s="5"/>
      <c r="B113" s="8"/>
      <c r="C113" s="8"/>
      <c r="D113" s="8"/>
      <c r="E113" s="8"/>
      <c r="F113" s="8"/>
      <c r="G113" s="8"/>
      <c r="H113" s="8"/>
      <c r="I113" s="8"/>
      <c r="J113" s="8"/>
      <c r="K113" s="8"/>
      <c r="L113" s="8"/>
      <c r="M113" s="1036"/>
    </row>
    <row r="114" spans="1:13" s="39" customFormat="1" x14ac:dyDescent="0.3">
      <c r="A114" s="170" t="s">
        <v>57</v>
      </c>
      <c r="B114" s="8">
        <v>425</v>
      </c>
      <c r="C114" s="8">
        <v>496</v>
      </c>
      <c r="D114" s="8">
        <v>597</v>
      </c>
      <c r="E114" s="8">
        <v>569</v>
      </c>
      <c r="F114" s="8">
        <v>443</v>
      </c>
      <c r="G114" s="8">
        <v>614</v>
      </c>
      <c r="H114" s="8">
        <v>497</v>
      </c>
      <c r="I114" s="8">
        <v>342</v>
      </c>
      <c r="J114" s="8">
        <v>614</v>
      </c>
      <c r="K114" s="8">
        <v>789</v>
      </c>
      <c r="L114" s="8">
        <v>669</v>
      </c>
      <c r="M114" s="1036">
        <v>749</v>
      </c>
    </row>
    <row r="116" spans="1:13" x14ac:dyDescent="0.3">
      <c r="A116" s="35" t="s">
        <v>0</v>
      </c>
      <c r="B116" s="817"/>
      <c r="C116" s="817"/>
    </row>
  </sheetData>
  <pageMargins left="0.75" right="0.75" top="1" bottom="1" header="0.5" footer="0.5"/>
  <pageSetup paperSize="9" orientation="portrait" horizontalDpi="4294967292"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39997558519241921"/>
  </sheetPr>
  <dimension ref="A1"/>
  <sheetViews>
    <sheetView zoomScale="75" zoomScaleNormal="75" workbookViewId="0"/>
  </sheetViews>
  <sheetFormatPr defaultColWidth="9.1796875" defaultRowHeight="14.5" x14ac:dyDescent="0.3"/>
  <cols>
    <col min="1" max="1" width="3.26953125" style="22" customWidth="1"/>
    <col min="2" max="16384" width="9.1796875" style="22"/>
  </cols>
  <sheetData/>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020E-84FA-48D7-A907-C93D3DE2B0EA}">
  <sheetPr>
    <tabColor theme="3" tint="0.39997558519241921"/>
  </sheetPr>
  <dimension ref="A1:AP117"/>
  <sheetViews>
    <sheetView zoomScale="75" zoomScaleNormal="75" workbookViewId="0">
      <pane xSplit="1" ySplit="7" topLeftCell="X47" activePane="bottomRight" state="frozen"/>
      <selection pane="topRight"/>
      <selection pane="bottomLeft"/>
      <selection pane="bottomRight" activeCell="AL65" sqref="AL65"/>
    </sheetView>
  </sheetViews>
  <sheetFormatPr defaultColWidth="9.1796875" defaultRowHeight="14" x14ac:dyDescent="0.3"/>
  <cols>
    <col min="1" max="1" width="40.7265625" style="40" customWidth="1"/>
    <col min="2" max="6" width="9.1796875" style="39"/>
    <col min="7" max="7" width="2.6328125" style="39" customWidth="1"/>
    <col min="8" max="12" width="9.1796875" style="39"/>
    <col min="13" max="13" width="2.6328125" style="39" customWidth="1"/>
    <col min="14" max="18" width="9.1796875" style="39"/>
    <col min="19" max="19" width="2.6328125" style="39" customWidth="1"/>
    <col min="20" max="24" width="9.1796875" style="39"/>
    <col min="25" max="25" width="2.6328125" style="39" customWidth="1"/>
    <col min="26" max="30" width="9.1796875" style="39"/>
    <col min="31" max="31" width="2.6328125" style="39" customWidth="1"/>
    <col min="32" max="36" width="9.1796875" style="39"/>
    <col min="37" max="37" width="2.6328125" style="39" customWidth="1"/>
    <col min="38" max="16384" width="9.1796875" style="39"/>
  </cols>
  <sheetData>
    <row r="1" spans="1:42" ht="20" customHeight="1" x14ac:dyDescent="0.3">
      <c r="A1" s="698" t="s">
        <v>453</v>
      </c>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F1" s="699"/>
      <c r="AG1" s="699"/>
      <c r="AH1" s="699"/>
      <c r="AI1" s="699"/>
      <c r="AJ1" s="699"/>
      <c r="AL1" s="699"/>
      <c r="AM1" s="699"/>
      <c r="AN1" s="699"/>
      <c r="AO1" s="699"/>
      <c r="AP1" s="699"/>
    </row>
    <row r="2" spans="1:42" ht="17.5" customHeight="1" x14ac:dyDescent="0.3">
      <c r="A2" s="699" t="s">
        <v>363</v>
      </c>
      <c r="B2" s="793"/>
      <c r="C2" s="793"/>
      <c r="D2" s="793"/>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F2" s="699"/>
      <c r="AG2" s="699"/>
      <c r="AH2" s="699"/>
      <c r="AI2" s="699"/>
      <c r="AJ2" s="699"/>
      <c r="AL2" s="699"/>
      <c r="AM2" s="699"/>
      <c r="AN2" s="699"/>
      <c r="AO2" s="699"/>
      <c r="AP2" s="699"/>
    </row>
    <row r="3" spans="1:42" ht="17.5" customHeight="1" x14ac:dyDescent="0.3">
      <c r="A3" s="699" t="s">
        <v>354</v>
      </c>
      <c r="B3" s="793"/>
      <c r="C3" s="793"/>
      <c r="D3" s="793"/>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F3" s="699"/>
      <c r="AG3" s="699"/>
      <c r="AH3" s="699"/>
      <c r="AI3" s="699"/>
      <c r="AJ3" s="699"/>
      <c r="AL3" s="699"/>
      <c r="AM3" s="699"/>
      <c r="AN3" s="699"/>
      <c r="AO3" s="699"/>
      <c r="AP3" s="699"/>
    </row>
    <row r="4" spans="1:42" ht="14.5" thickBot="1" x14ac:dyDescent="0.35">
      <c r="B4"/>
      <c r="C4"/>
      <c r="D4"/>
      <c r="E4"/>
      <c r="F4"/>
      <c r="H4"/>
      <c r="I4"/>
      <c r="J4"/>
      <c r="K4"/>
      <c r="L4"/>
      <c r="N4"/>
      <c r="O4"/>
      <c r="P4"/>
      <c r="Q4"/>
      <c r="R4"/>
      <c r="T4"/>
      <c r="U4"/>
      <c r="V4"/>
      <c r="W4"/>
      <c r="X4"/>
      <c r="Z4"/>
      <c r="AA4" s="804"/>
      <c r="AB4" s="804"/>
      <c r="AC4" s="804"/>
      <c r="AD4" s="804"/>
      <c r="AF4"/>
      <c r="AG4" s="804"/>
      <c r="AH4" s="804"/>
      <c r="AI4" s="804"/>
      <c r="AJ4" s="804"/>
      <c r="AL4" s="1103" t="s">
        <v>349</v>
      </c>
      <c r="AM4" s="1104"/>
      <c r="AN4" s="1104"/>
      <c r="AO4" s="1104"/>
      <c r="AP4" s="1104"/>
    </row>
    <row r="5" spans="1:42" x14ac:dyDescent="0.3">
      <c r="A5" s="39"/>
      <c r="B5" s="1105">
        <v>2020</v>
      </c>
      <c r="C5" s="1106"/>
      <c r="D5" s="1106"/>
      <c r="E5" s="1106"/>
      <c r="F5" s="1106"/>
      <c r="G5" s="789"/>
      <c r="H5" s="1105">
        <v>2021</v>
      </c>
      <c r="I5" s="1106"/>
      <c r="J5" s="1106"/>
      <c r="K5" s="1106"/>
      <c r="L5" s="1106"/>
      <c r="M5" s="789"/>
      <c r="N5" s="1105">
        <v>2022</v>
      </c>
      <c r="O5" s="1106"/>
      <c r="P5" s="1106"/>
      <c r="Q5" s="1106"/>
      <c r="R5" s="1106"/>
      <c r="S5" s="789"/>
      <c r="T5" s="1105">
        <v>2023</v>
      </c>
      <c r="U5" s="1106"/>
      <c r="V5" s="1106"/>
      <c r="W5" s="1106"/>
      <c r="X5" s="1106"/>
      <c r="Y5" s="789"/>
      <c r="Z5" s="1105">
        <v>2024</v>
      </c>
      <c r="AA5" s="1106"/>
      <c r="AB5" s="1106"/>
      <c r="AC5" s="1106"/>
      <c r="AD5" s="1106"/>
      <c r="AE5" s="791"/>
      <c r="AF5" s="1105">
        <v>2025</v>
      </c>
      <c r="AG5" s="1106"/>
      <c r="AH5" s="1106"/>
      <c r="AI5" s="1106"/>
      <c r="AJ5" s="1106"/>
      <c r="AK5" s="791"/>
      <c r="AL5" s="1105">
        <v>2026</v>
      </c>
      <c r="AM5" s="1106"/>
      <c r="AN5" s="1106"/>
      <c r="AO5" s="1106"/>
      <c r="AP5" s="1106"/>
    </row>
    <row r="6" spans="1:42" ht="67" customHeight="1" x14ac:dyDescent="0.3">
      <c r="B6" s="785" t="s">
        <v>350</v>
      </c>
      <c r="C6" s="786" t="s">
        <v>351</v>
      </c>
      <c r="D6" s="787" t="s">
        <v>352</v>
      </c>
      <c r="E6" s="787" t="s">
        <v>353</v>
      </c>
      <c r="F6" s="788" t="s">
        <v>3</v>
      </c>
      <c r="G6" s="790"/>
      <c r="H6" s="785" t="s">
        <v>350</v>
      </c>
      <c r="I6" s="786" t="s">
        <v>351</v>
      </c>
      <c r="J6" s="787" t="s">
        <v>352</v>
      </c>
      <c r="K6" s="787" t="s">
        <v>353</v>
      </c>
      <c r="L6" s="788" t="s">
        <v>3</v>
      </c>
      <c r="M6" s="790"/>
      <c r="N6" s="785" t="s">
        <v>350</v>
      </c>
      <c r="O6" s="786" t="s">
        <v>351</v>
      </c>
      <c r="P6" s="786" t="s">
        <v>352</v>
      </c>
      <c r="Q6" s="786" t="s">
        <v>353</v>
      </c>
      <c r="R6" s="788" t="s">
        <v>3</v>
      </c>
      <c r="S6" s="790"/>
      <c r="T6" s="785" t="s">
        <v>350</v>
      </c>
      <c r="U6" s="786" t="s">
        <v>351</v>
      </c>
      <c r="V6" s="786" t="s">
        <v>352</v>
      </c>
      <c r="W6" s="786" t="s">
        <v>353</v>
      </c>
      <c r="X6" s="788" t="s">
        <v>3</v>
      </c>
      <c r="Y6" s="790"/>
      <c r="Z6" s="785" t="s">
        <v>350</v>
      </c>
      <c r="AA6" s="786" t="s">
        <v>351</v>
      </c>
      <c r="AB6" s="786" t="s">
        <v>352</v>
      </c>
      <c r="AC6" s="786" t="s">
        <v>353</v>
      </c>
      <c r="AD6" s="788" t="s">
        <v>3</v>
      </c>
      <c r="AE6" s="792"/>
      <c r="AF6" s="786" t="s">
        <v>350</v>
      </c>
      <c r="AG6" s="786" t="s">
        <v>351</v>
      </c>
      <c r="AH6" s="786" t="s">
        <v>352</v>
      </c>
      <c r="AI6" s="786" t="s">
        <v>353</v>
      </c>
      <c r="AJ6" s="788" t="s">
        <v>3</v>
      </c>
      <c r="AK6" s="792"/>
      <c r="AL6" s="786" t="s">
        <v>350</v>
      </c>
      <c r="AM6" s="786" t="s">
        <v>351</v>
      </c>
      <c r="AN6" s="786" t="s">
        <v>352</v>
      </c>
      <c r="AO6" s="786" t="s">
        <v>353</v>
      </c>
      <c r="AP6" s="788" t="s">
        <v>3</v>
      </c>
    </row>
    <row r="8" spans="1:42" x14ac:dyDescent="0.3">
      <c r="A8" s="13" t="s">
        <v>58</v>
      </c>
      <c r="B8" s="48">
        <v>45</v>
      </c>
      <c r="C8" s="48">
        <v>0</v>
      </c>
      <c r="D8" s="48">
        <v>10</v>
      </c>
      <c r="E8" s="48">
        <v>60</v>
      </c>
      <c r="F8" s="48">
        <v>115</v>
      </c>
      <c r="G8" s="48"/>
      <c r="H8" s="48">
        <v>5</v>
      </c>
      <c r="I8" s="48">
        <v>5</v>
      </c>
      <c r="J8" s="48">
        <v>5</v>
      </c>
      <c r="K8" s="48">
        <v>0</v>
      </c>
      <c r="L8" s="48">
        <v>20</v>
      </c>
      <c r="M8" s="48"/>
      <c r="N8" s="48">
        <v>15</v>
      </c>
      <c r="O8" s="48">
        <v>25</v>
      </c>
      <c r="P8" s="48">
        <v>5</v>
      </c>
      <c r="Q8" s="48">
        <v>5</v>
      </c>
      <c r="R8" s="48">
        <v>45</v>
      </c>
      <c r="S8" s="48"/>
      <c r="T8" s="48">
        <v>40</v>
      </c>
      <c r="U8" s="48">
        <v>5</v>
      </c>
      <c r="V8" s="48">
        <v>20</v>
      </c>
      <c r="W8" s="48">
        <v>5</v>
      </c>
      <c r="X8" s="48">
        <v>70</v>
      </c>
      <c r="Y8" s="48"/>
      <c r="Z8" s="48">
        <v>5</v>
      </c>
      <c r="AA8" s="48">
        <v>0</v>
      </c>
      <c r="AB8" s="48">
        <v>0</v>
      </c>
      <c r="AC8" s="48">
        <v>5</v>
      </c>
      <c r="AD8" s="48">
        <v>15</v>
      </c>
      <c r="AF8" s="48">
        <v>1</v>
      </c>
      <c r="AG8" s="48">
        <v>8</v>
      </c>
      <c r="AH8" s="48">
        <v>25</v>
      </c>
      <c r="AI8" s="48">
        <v>13</v>
      </c>
      <c r="AJ8" s="48">
        <v>47</v>
      </c>
      <c r="AL8" s="48">
        <v>2</v>
      </c>
      <c r="AM8" s="48"/>
      <c r="AN8" s="48"/>
      <c r="AO8" s="48"/>
      <c r="AP8" s="48"/>
    </row>
    <row r="9" spans="1:42" x14ac:dyDescent="0.3">
      <c r="A9" s="13" t="s">
        <v>12</v>
      </c>
      <c r="B9" s="48">
        <v>5</v>
      </c>
      <c r="C9" s="48">
        <v>30</v>
      </c>
      <c r="D9" s="48">
        <v>65</v>
      </c>
      <c r="E9" s="48">
        <v>50</v>
      </c>
      <c r="F9" s="48">
        <v>155</v>
      </c>
      <c r="G9" s="48"/>
      <c r="H9" s="48">
        <v>30</v>
      </c>
      <c r="I9" s="48">
        <v>35</v>
      </c>
      <c r="J9" s="48">
        <v>95</v>
      </c>
      <c r="K9" s="48">
        <v>120</v>
      </c>
      <c r="L9" s="48">
        <v>280</v>
      </c>
      <c r="M9" s="48"/>
      <c r="N9" s="48">
        <v>30</v>
      </c>
      <c r="O9" s="48">
        <v>50</v>
      </c>
      <c r="P9" s="48">
        <v>95</v>
      </c>
      <c r="Q9" s="48">
        <v>90</v>
      </c>
      <c r="R9" s="48">
        <v>265</v>
      </c>
      <c r="S9" s="48"/>
      <c r="T9" s="48">
        <v>20</v>
      </c>
      <c r="U9" s="48">
        <v>100</v>
      </c>
      <c r="V9" s="48">
        <v>50</v>
      </c>
      <c r="W9" s="48">
        <v>70</v>
      </c>
      <c r="X9" s="48">
        <v>235</v>
      </c>
      <c r="Y9" s="48"/>
      <c r="Z9" s="48">
        <v>75</v>
      </c>
      <c r="AA9" s="48">
        <v>20</v>
      </c>
      <c r="AB9" s="48">
        <v>10</v>
      </c>
      <c r="AC9" s="48">
        <v>60</v>
      </c>
      <c r="AD9" s="48">
        <v>155</v>
      </c>
      <c r="AF9" s="48">
        <v>37</v>
      </c>
      <c r="AG9" s="48">
        <v>85</v>
      </c>
      <c r="AH9" s="48">
        <v>34</v>
      </c>
      <c r="AI9" s="48">
        <v>63</v>
      </c>
      <c r="AJ9" s="48">
        <v>219</v>
      </c>
      <c r="AL9" s="48">
        <v>73</v>
      </c>
      <c r="AM9" s="48"/>
      <c r="AN9" s="48"/>
      <c r="AO9" s="48"/>
      <c r="AP9" s="48"/>
    </row>
    <row r="10" spans="1:42" x14ac:dyDescent="0.3">
      <c r="A10" s="13" t="s">
        <v>59</v>
      </c>
      <c r="B10" s="48">
        <v>45</v>
      </c>
      <c r="C10" s="48">
        <v>25</v>
      </c>
      <c r="D10" s="48">
        <v>35</v>
      </c>
      <c r="E10" s="48">
        <v>15</v>
      </c>
      <c r="F10" s="48">
        <v>120</v>
      </c>
      <c r="G10" s="48"/>
      <c r="H10" s="48">
        <v>5</v>
      </c>
      <c r="I10" s="48">
        <v>35</v>
      </c>
      <c r="J10" s="48">
        <v>10</v>
      </c>
      <c r="K10" s="48">
        <v>40</v>
      </c>
      <c r="L10" s="48">
        <v>85</v>
      </c>
      <c r="M10" s="48"/>
      <c r="N10" s="48">
        <v>10</v>
      </c>
      <c r="O10" s="48">
        <v>5</v>
      </c>
      <c r="P10" s="48">
        <v>40</v>
      </c>
      <c r="Q10" s="48">
        <v>0</v>
      </c>
      <c r="R10" s="48">
        <v>55</v>
      </c>
      <c r="S10" s="48"/>
      <c r="T10" s="48">
        <v>25</v>
      </c>
      <c r="U10" s="48">
        <v>5</v>
      </c>
      <c r="V10" s="48">
        <v>35</v>
      </c>
      <c r="W10" s="48">
        <v>40</v>
      </c>
      <c r="X10" s="48">
        <v>105</v>
      </c>
      <c r="Y10" s="48"/>
      <c r="Z10" s="48">
        <v>50</v>
      </c>
      <c r="AA10" s="48">
        <v>25</v>
      </c>
      <c r="AB10" s="48">
        <v>5</v>
      </c>
      <c r="AC10" s="48">
        <v>15</v>
      </c>
      <c r="AD10" s="48">
        <v>100</v>
      </c>
      <c r="AF10" s="48">
        <v>31</v>
      </c>
      <c r="AG10" s="48">
        <v>13</v>
      </c>
      <c r="AH10" s="48">
        <v>55</v>
      </c>
      <c r="AI10" s="48">
        <v>126</v>
      </c>
      <c r="AJ10" s="48">
        <v>225</v>
      </c>
      <c r="AL10" s="48">
        <v>14</v>
      </c>
      <c r="AM10" s="48"/>
      <c r="AN10" s="48"/>
      <c r="AO10" s="48"/>
      <c r="AP10" s="48"/>
    </row>
    <row r="11" spans="1:42" x14ac:dyDescent="0.3">
      <c r="A11" s="13" t="s">
        <v>60</v>
      </c>
      <c r="B11" s="48">
        <v>5</v>
      </c>
      <c r="C11" s="48">
        <v>5</v>
      </c>
      <c r="D11" s="48">
        <v>10</v>
      </c>
      <c r="E11" s="48">
        <v>0</v>
      </c>
      <c r="F11" s="48">
        <v>15</v>
      </c>
      <c r="G11" s="48"/>
      <c r="H11" s="48">
        <v>30</v>
      </c>
      <c r="I11" s="48">
        <v>5</v>
      </c>
      <c r="J11" s="48">
        <v>0</v>
      </c>
      <c r="K11" s="48">
        <v>5</v>
      </c>
      <c r="L11" s="48">
        <v>40</v>
      </c>
      <c r="M11" s="48"/>
      <c r="N11" s="48">
        <v>5</v>
      </c>
      <c r="O11" s="48">
        <v>0</v>
      </c>
      <c r="P11" s="48">
        <v>5</v>
      </c>
      <c r="Q11" s="48">
        <v>0</v>
      </c>
      <c r="R11" s="48">
        <v>10</v>
      </c>
      <c r="S11" s="48"/>
      <c r="T11" s="48">
        <v>65</v>
      </c>
      <c r="U11" s="48">
        <v>5</v>
      </c>
      <c r="V11" s="48">
        <v>5</v>
      </c>
      <c r="W11" s="48">
        <v>20</v>
      </c>
      <c r="X11" s="48">
        <v>90</v>
      </c>
      <c r="Y11" s="48"/>
      <c r="Z11" s="48">
        <v>0</v>
      </c>
      <c r="AA11" s="48">
        <v>0</v>
      </c>
      <c r="AB11" s="48">
        <v>0</v>
      </c>
      <c r="AC11" s="48">
        <v>0</v>
      </c>
      <c r="AD11" s="48">
        <v>5</v>
      </c>
      <c r="AF11" s="48">
        <v>2</v>
      </c>
      <c r="AG11" s="48">
        <v>2</v>
      </c>
      <c r="AH11" s="48">
        <v>0</v>
      </c>
      <c r="AI11" s="48">
        <v>41</v>
      </c>
      <c r="AJ11" s="48">
        <v>45</v>
      </c>
      <c r="AL11" s="48">
        <v>1</v>
      </c>
      <c r="AM11" s="48"/>
      <c r="AN11" s="48"/>
      <c r="AO11" s="48"/>
      <c r="AP11" s="48"/>
    </row>
    <row r="12" spans="1:42" x14ac:dyDescent="0.3">
      <c r="A12" s="13" t="s">
        <v>61</v>
      </c>
      <c r="B12" s="48">
        <v>40</v>
      </c>
      <c r="C12" s="48">
        <v>5</v>
      </c>
      <c r="D12" s="48">
        <v>265</v>
      </c>
      <c r="E12" s="48">
        <v>30</v>
      </c>
      <c r="F12" s="48">
        <v>340</v>
      </c>
      <c r="G12" s="48"/>
      <c r="H12" s="48">
        <v>60</v>
      </c>
      <c r="I12" s="48">
        <v>20</v>
      </c>
      <c r="J12" s="48">
        <v>160</v>
      </c>
      <c r="K12" s="48">
        <v>0</v>
      </c>
      <c r="L12" s="48">
        <v>240</v>
      </c>
      <c r="M12" s="48"/>
      <c r="N12" s="48">
        <v>250</v>
      </c>
      <c r="O12" s="48">
        <v>175</v>
      </c>
      <c r="P12" s="48">
        <v>50</v>
      </c>
      <c r="Q12" s="48">
        <v>185</v>
      </c>
      <c r="R12" s="48">
        <v>665</v>
      </c>
      <c r="S12" s="48"/>
      <c r="T12" s="48">
        <v>65</v>
      </c>
      <c r="U12" s="48">
        <v>30</v>
      </c>
      <c r="V12" s="48">
        <v>40</v>
      </c>
      <c r="W12" s="48">
        <v>0</v>
      </c>
      <c r="X12" s="48">
        <v>135</v>
      </c>
      <c r="Y12" s="48"/>
      <c r="Z12" s="48">
        <v>50</v>
      </c>
      <c r="AA12" s="48">
        <v>10</v>
      </c>
      <c r="AB12" s="48">
        <v>15</v>
      </c>
      <c r="AC12" s="48">
        <v>120</v>
      </c>
      <c r="AD12" s="48">
        <v>195</v>
      </c>
      <c r="AF12" s="48">
        <v>29</v>
      </c>
      <c r="AG12" s="48">
        <v>278</v>
      </c>
      <c r="AH12" s="48">
        <v>110</v>
      </c>
      <c r="AI12" s="48">
        <v>20</v>
      </c>
      <c r="AJ12" s="48">
        <v>437</v>
      </c>
      <c r="AL12" s="48">
        <v>11</v>
      </c>
      <c r="AM12" s="48"/>
      <c r="AN12" s="48"/>
      <c r="AO12" s="48"/>
      <c r="AP12" s="48"/>
    </row>
    <row r="13" spans="1:42" x14ac:dyDescent="0.3">
      <c r="A13" s="13" t="s">
        <v>62</v>
      </c>
      <c r="B13" s="48">
        <v>10</v>
      </c>
      <c r="C13" s="48">
        <v>0</v>
      </c>
      <c r="D13" s="48">
        <v>5</v>
      </c>
      <c r="E13" s="48">
        <v>15</v>
      </c>
      <c r="F13" s="48">
        <v>30</v>
      </c>
      <c r="G13" s="48"/>
      <c r="H13" s="48">
        <v>35</v>
      </c>
      <c r="I13" s="48">
        <v>45</v>
      </c>
      <c r="J13" s="48">
        <v>20</v>
      </c>
      <c r="K13" s="48">
        <v>100</v>
      </c>
      <c r="L13" s="48">
        <v>205</v>
      </c>
      <c r="M13" s="48"/>
      <c r="N13" s="48">
        <v>25</v>
      </c>
      <c r="O13" s="48">
        <v>30</v>
      </c>
      <c r="P13" s="48">
        <v>15</v>
      </c>
      <c r="Q13" s="48">
        <v>15</v>
      </c>
      <c r="R13" s="48">
        <v>85</v>
      </c>
      <c r="S13" s="48"/>
      <c r="T13" s="48">
        <v>40</v>
      </c>
      <c r="U13" s="48">
        <v>10</v>
      </c>
      <c r="V13" s="48">
        <v>5</v>
      </c>
      <c r="W13" s="48">
        <v>10</v>
      </c>
      <c r="X13" s="48">
        <v>65</v>
      </c>
      <c r="Y13" s="48"/>
      <c r="Z13" s="48">
        <v>35</v>
      </c>
      <c r="AA13" s="48">
        <v>35</v>
      </c>
      <c r="AB13" s="48">
        <v>85</v>
      </c>
      <c r="AC13" s="48">
        <v>40</v>
      </c>
      <c r="AD13" s="48">
        <v>195</v>
      </c>
      <c r="AF13" s="48">
        <v>78</v>
      </c>
      <c r="AG13" s="48">
        <v>39</v>
      </c>
      <c r="AH13" s="48">
        <v>5</v>
      </c>
      <c r="AI13" s="48">
        <v>103</v>
      </c>
      <c r="AJ13" s="48">
        <v>225</v>
      </c>
      <c r="AL13" s="48">
        <v>6</v>
      </c>
      <c r="AM13" s="48"/>
      <c r="AN13" s="48"/>
      <c r="AO13" s="48"/>
      <c r="AP13" s="48"/>
    </row>
    <row r="14" spans="1:42" x14ac:dyDescent="0.3">
      <c r="A14" s="13" t="s">
        <v>63</v>
      </c>
      <c r="B14" s="48">
        <v>75</v>
      </c>
      <c r="C14" s="48">
        <v>15</v>
      </c>
      <c r="D14" s="48">
        <v>125</v>
      </c>
      <c r="E14" s="48">
        <v>10</v>
      </c>
      <c r="F14" s="48">
        <v>225</v>
      </c>
      <c r="G14" s="48"/>
      <c r="H14" s="48">
        <v>75</v>
      </c>
      <c r="I14" s="48">
        <v>45</v>
      </c>
      <c r="J14" s="48">
        <v>20</v>
      </c>
      <c r="K14" s="48">
        <v>30</v>
      </c>
      <c r="L14" s="48">
        <v>170</v>
      </c>
      <c r="M14" s="48"/>
      <c r="N14" s="48">
        <v>65</v>
      </c>
      <c r="O14" s="48">
        <v>90</v>
      </c>
      <c r="P14" s="48">
        <v>35</v>
      </c>
      <c r="Q14" s="48">
        <v>10</v>
      </c>
      <c r="R14" s="48">
        <v>200</v>
      </c>
      <c r="S14" s="48"/>
      <c r="T14" s="48">
        <v>55</v>
      </c>
      <c r="U14" s="48">
        <v>125</v>
      </c>
      <c r="V14" s="48">
        <v>80</v>
      </c>
      <c r="W14" s="48">
        <v>20</v>
      </c>
      <c r="X14" s="48">
        <v>275</v>
      </c>
      <c r="Y14" s="48"/>
      <c r="Z14" s="48">
        <v>60</v>
      </c>
      <c r="AA14" s="48">
        <v>30</v>
      </c>
      <c r="AB14" s="48">
        <v>15</v>
      </c>
      <c r="AC14" s="48">
        <v>40</v>
      </c>
      <c r="AD14" s="48">
        <v>140</v>
      </c>
      <c r="AF14" s="48">
        <v>40</v>
      </c>
      <c r="AG14" s="48">
        <v>39</v>
      </c>
      <c r="AH14" s="48">
        <v>60</v>
      </c>
      <c r="AI14" s="48">
        <v>40</v>
      </c>
      <c r="AJ14" s="48">
        <v>179</v>
      </c>
      <c r="AL14" s="48">
        <v>127</v>
      </c>
      <c r="AM14" s="48"/>
      <c r="AN14" s="48"/>
      <c r="AO14" s="48"/>
      <c r="AP14" s="48"/>
    </row>
    <row r="15" spans="1:42" x14ac:dyDescent="0.3">
      <c r="A15" s="13" t="s">
        <v>64</v>
      </c>
      <c r="B15" s="48">
        <v>50</v>
      </c>
      <c r="C15" s="48">
        <v>30</v>
      </c>
      <c r="D15" s="48">
        <v>25</v>
      </c>
      <c r="E15" s="48">
        <v>90</v>
      </c>
      <c r="F15" s="48">
        <v>195</v>
      </c>
      <c r="G15" s="48"/>
      <c r="H15" s="48">
        <v>20</v>
      </c>
      <c r="I15" s="48">
        <v>5</v>
      </c>
      <c r="J15" s="48">
        <v>20</v>
      </c>
      <c r="K15" s="48">
        <v>120</v>
      </c>
      <c r="L15" s="48">
        <v>165</v>
      </c>
      <c r="M15" s="48"/>
      <c r="N15" s="48">
        <v>5</v>
      </c>
      <c r="O15" s="48">
        <v>0</v>
      </c>
      <c r="P15" s="48">
        <v>5</v>
      </c>
      <c r="Q15" s="48">
        <v>90</v>
      </c>
      <c r="R15" s="48">
        <v>100</v>
      </c>
      <c r="S15" s="48"/>
      <c r="T15" s="48">
        <v>0</v>
      </c>
      <c r="U15" s="48">
        <v>10</v>
      </c>
      <c r="V15" s="48">
        <v>160</v>
      </c>
      <c r="W15" s="48">
        <v>50</v>
      </c>
      <c r="X15" s="48">
        <v>220</v>
      </c>
      <c r="Y15" s="48"/>
      <c r="Z15" s="48">
        <v>30</v>
      </c>
      <c r="AA15" s="48">
        <v>30</v>
      </c>
      <c r="AB15" s="48">
        <v>120</v>
      </c>
      <c r="AC15" s="48">
        <v>50</v>
      </c>
      <c r="AD15" s="48">
        <v>230</v>
      </c>
      <c r="AF15" s="48">
        <v>1</v>
      </c>
      <c r="AG15" s="48">
        <v>55</v>
      </c>
      <c r="AH15" s="48">
        <v>40</v>
      </c>
      <c r="AI15" s="48">
        <v>9</v>
      </c>
      <c r="AJ15" s="48">
        <v>105</v>
      </c>
      <c r="AL15" s="48">
        <v>7</v>
      </c>
      <c r="AM15" s="48"/>
      <c r="AN15" s="48"/>
      <c r="AO15" s="48"/>
      <c r="AP15" s="48"/>
    </row>
    <row r="16" spans="1:42" x14ac:dyDescent="0.3">
      <c r="A16" s="13" t="s">
        <v>65</v>
      </c>
      <c r="B16" s="48">
        <v>15</v>
      </c>
      <c r="C16" s="48">
        <v>35</v>
      </c>
      <c r="D16" s="48">
        <v>30</v>
      </c>
      <c r="E16" s="48">
        <v>30</v>
      </c>
      <c r="F16" s="48">
        <v>110</v>
      </c>
      <c r="G16" s="48"/>
      <c r="H16" s="48">
        <v>40</v>
      </c>
      <c r="I16" s="48">
        <v>15</v>
      </c>
      <c r="J16" s="48">
        <v>15</v>
      </c>
      <c r="K16" s="48">
        <v>30</v>
      </c>
      <c r="L16" s="48">
        <v>95</v>
      </c>
      <c r="M16" s="48"/>
      <c r="N16" s="48">
        <v>10</v>
      </c>
      <c r="O16" s="48">
        <v>15</v>
      </c>
      <c r="P16" s="48">
        <v>10</v>
      </c>
      <c r="Q16" s="48">
        <v>45</v>
      </c>
      <c r="R16" s="48">
        <v>75</v>
      </c>
      <c r="S16" s="48"/>
      <c r="T16" s="48">
        <v>10</v>
      </c>
      <c r="U16" s="48">
        <v>5</v>
      </c>
      <c r="V16" s="48">
        <v>0</v>
      </c>
      <c r="W16" s="48">
        <v>5</v>
      </c>
      <c r="X16" s="48">
        <v>20</v>
      </c>
      <c r="Y16" s="48"/>
      <c r="Z16" s="48">
        <v>10</v>
      </c>
      <c r="AA16" s="48">
        <v>15</v>
      </c>
      <c r="AB16" s="48">
        <v>0</v>
      </c>
      <c r="AC16" s="48">
        <v>0</v>
      </c>
      <c r="AD16" s="48">
        <v>30</v>
      </c>
      <c r="AF16" s="48">
        <v>40</v>
      </c>
      <c r="AG16" s="48">
        <v>3</v>
      </c>
      <c r="AH16" s="48">
        <v>7</v>
      </c>
      <c r="AI16" s="48">
        <v>28</v>
      </c>
      <c r="AJ16" s="48">
        <v>78</v>
      </c>
      <c r="AL16" s="48">
        <v>54</v>
      </c>
      <c r="AM16" s="48"/>
      <c r="AN16" s="48"/>
      <c r="AO16" s="48"/>
      <c r="AP16" s="48"/>
    </row>
    <row r="17" spans="1:42" x14ac:dyDescent="0.3">
      <c r="A17" s="13" t="s">
        <v>66</v>
      </c>
      <c r="B17" s="48">
        <v>30</v>
      </c>
      <c r="C17" s="48">
        <v>10</v>
      </c>
      <c r="D17" s="48">
        <v>10</v>
      </c>
      <c r="E17" s="48">
        <v>10</v>
      </c>
      <c r="F17" s="48">
        <v>65</v>
      </c>
      <c r="G17" s="48"/>
      <c r="H17" s="48">
        <v>10</v>
      </c>
      <c r="I17" s="48">
        <v>25</v>
      </c>
      <c r="J17" s="48">
        <v>20</v>
      </c>
      <c r="K17" s="48">
        <v>10</v>
      </c>
      <c r="L17" s="48">
        <v>60</v>
      </c>
      <c r="M17" s="48"/>
      <c r="N17" s="48">
        <v>15</v>
      </c>
      <c r="O17" s="48">
        <v>10</v>
      </c>
      <c r="P17" s="48">
        <v>15</v>
      </c>
      <c r="Q17" s="48">
        <v>30</v>
      </c>
      <c r="R17" s="48">
        <v>75</v>
      </c>
      <c r="S17" s="48"/>
      <c r="T17" s="48">
        <v>15</v>
      </c>
      <c r="U17" s="48">
        <v>40</v>
      </c>
      <c r="V17" s="48">
        <v>20</v>
      </c>
      <c r="W17" s="48">
        <v>15</v>
      </c>
      <c r="X17" s="48">
        <v>95</v>
      </c>
      <c r="Y17" s="48"/>
      <c r="Z17" s="48">
        <v>15</v>
      </c>
      <c r="AA17" s="48">
        <v>40</v>
      </c>
      <c r="AB17" s="48">
        <v>95</v>
      </c>
      <c r="AC17" s="48">
        <v>45</v>
      </c>
      <c r="AD17" s="48">
        <v>195</v>
      </c>
      <c r="AF17" s="48">
        <v>17</v>
      </c>
      <c r="AG17" s="48">
        <v>46</v>
      </c>
      <c r="AH17" s="48">
        <v>20</v>
      </c>
      <c r="AI17" s="48">
        <v>43</v>
      </c>
      <c r="AJ17" s="48">
        <v>126</v>
      </c>
      <c r="AL17" s="48">
        <v>27</v>
      </c>
      <c r="AM17" s="48"/>
      <c r="AN17" s="48"/>
      <c r="AO17" s="48"/>
      <c r="AP17" s="48"/>
    </row>
    <row r="18" spans="1:42" x14ac:dyDescent="0.3">
      <c r="A18" s="13" t="s">
        <v>67</v>
      </c>
      <c r="B18" s="48">
        <v>40</v>
      </c>
      <c r="C18" s="48">
        <v>45</v>
      </c>
      <c r="D18" s="48">
        <v>10</v>
      </c>
      <c r="E18" s="48">
        <v>35</v>
      </c>
      <c r="F18" s="48">
        <v>135</v>
      </c>
      <c r="G18" s="48"/>
      <c r="H18" s="48">
        <v>20</v>
      </c>
      <c r="I18" s="48">
        <v>20</v>
      </c>
      <c r="J18" s="48">
        <v>30</v>
      </c>
      <c r="K18" s="48">
        <v>80</v>
      </c>
      <c r="L18" s="48">
        <v>145</v>
      </c>
      <c r="M18" s="48"/>
      <c r="N18" s="48">
        <v>120</v>
      </c>
      <c r="O18" s="48">
        <v>15</v>
      </c>
      <c r="P18" s="48">
        <v>50</v>
      </c>
      <c r="Q18" s="48">
        <v>5</v>
      </c>
      <c r="R18" s="48">
        <v>195</v>
      </c>
      <c r="S18" s="48"/>
      <c r="T18" s="48">
        <v>105</v>
      </c>
      <c r="U18" s="48">
        <v>50</v>
      </c>
      <c r="V18" s="48">
        <v>5</v>
      </c>
      <c r="W18" s="48">
        <v>30</v>
      </c>
      <c r="X18" s="48">
        <v>185</v>
      </c>
      <c r="Y18" s="48"/>
      <c r="Z18" s="48">
        <v>15</v>
      </c>
      <c r="AA18" s="48">
        <v>0</v>
      </c>
      <c r="AB18" s="48">
        <v>10</v>
      </c>
      <c r="AC18" s="48">
        <v>0</v>
      </c>
      <c r="AD18" s="48">
        <v>25</v>
      </c>
      <c r="AF18" s="48">
        <v>114</v>
      </c>
      <c r="AG18" s="48">
        <v>23</v>
      </c>
      <c r="AH18" s="48">
        <v>20</v>
      </c>
      <c r="AI18" s="48">
        <v>8</v>
      </c>
      <c r="AJ18" s="48">
        <v>165</v>
      </c>
      <c r="AL18" s="48">
        <v>1</v>
      </c>
      <c r="AM18" s="48"/>
      <c r="AN18" s="48"/>
      <c r="AO18" s="48"/>
      <c r="AP18" s="48"/>
    </row>
    <row r="19" spans="1:42" x14ac:dyDescent="0.3">
      <c r="A19" s="13" t="s">
        <v>68</v>
      </c>
      <c r="B19" s="48">
        <v>25</v>
      </c>
      <c r="C19" s="48">
        <v>355</v>
      </c>
      <c r="D19" s="48">
        <v>85</v>
      </c>
      <c r="E19" s="48">
        <v>225</v>
      </c>
      <c r="F19" s="48">
        <v>685</v>
      </c>
      <c r="G19" s="48"/>
      <c r="H19" s="48">
        <v>70</v>
      </c>
      <c r="I19" s="48">
        <v>55</v>
      </c>
      <c r="J19" s="48">
        <v>65</v>
      </c>
      <c r="K19" s="48">
        <v>470</v>
      </c>
      <c r="L19" s="48">
        <v>665</v>
      </c>
      <c r="M19" s="48"/>
      <c r="N19" s="48">
        <v>155</v>
      </c>
      <c r="O19" s="48">
        <v>0</v>
      </c>
      <c r="P19" s="48">
        <v>460</v>
      </c>
      <c r="Q19" s="48">
        <v>500</v>
      </c>
      <c r="R19" s="48">
        <v>1115</v>
      </c>
      <c r="S19" s="48"/>
      <c r="T19" s="48">
        <v>75</v>
      </c>
      <c r="U19" s="48">
        <v>0</v>
      </c>
      <c r="V19" s="48">
        <v>0</v>
      </c>
      <c r="W19" s="48">
        <v>370</v>
      </c>
      <c r="X19" s="48">
        <v>445</v>
      </c>
      <c r="Y19" s="48"/>
      <c r="Z19" s="48">
        <v>65</v>
      </c>
      <c r="AA19" s="48">
        <v>715</v>
      </c>
      <c r="AB19" s="48">
        <v>255</v>
      </c>
      <c r="AC19" s="48">
        <v>225</v>
      </c>
      <c r="AD19" s="48">
        <v>1260</v>
      </c>
      <c r="AF19" s="48">
        <v>3</v>
      </c>
      <c r="AG19" s="48">
        <v>90</v>
      </c>
      <c r="AH19" s="48">
        <v>98</v>
      </c>
      <c r="AI19" s="48">
        <v>202</v>
      </c>
      <c r="AJ19" s="48">
        <v>393</v>
      </c>
      <c r="AL19" s="48">
        <v>5</v>
      </c>
      <c r="AM19" s="48"/>
      <c r="AN19" s="48"/>
      <c r="AO19" s="48"/>
      <c r="AP19" s="48"/>
    </row>
    <row r="20" spans="1:42" x14ac:dyDescent="0.3">
      <c r="A20" s="13" t="s">
        <v>69</v>
      </c>
      <c r="B20" s="48">
        <v>10</v>
      </c>
      <c r="C20" s="48">
        <v>10</v>
      </c>
      <c r="D20" s="48">
        <v>10</v>
      </c>
      <c r="E20" s="48">
        <v>35</v>
      </c>
      <c r="F20" s="48">
        <v>65</v>
      </c>
      <c r="G20" s="48"/>
      <c r="H20" s="48">
        <v>10</v>
      </c>
      <c r="I20" s="48">
        <v>5</v>
      </c>
      <c r="J20" s="48">
        <v>0</v>
      </c>
      <c r="K20" s="48">
        <v>5</v>
      </c>
      <c r="L20" s="48">
        <v>20</v>
      </c>
      <c r="M20" s="48"/>
      <c r="N20" s="48">
        <v>5</v>
      </c>
      <c r="O20" s="48">
        <v>0</v>
      </c>
      <c r="P20" s="48">
        <v>30</v>
      </c>
      <c r="Q20" s="48">
        <v>10</v>
      </c>
      <c r="R20" s="48">
        <v>40</v>
      </c>
      <c r="S20" s="48"/>
      <c r="T20" s="48">
        <v>60</v>
      </c>
      <c r="U20" s="48">
        <v>5</v>
      </c>
      <c r="V20" s="48">
        <v>5</v>
      </c>
      <c r="W20" s="48">
        <v>10</v>
      </c>
      <c r="X20" s="48">
        <v>80</v>
      </c>
      <c r="Y20" s="48"/>
      <c r="Z20" s="48">
        <v>25</v>
      </c>
      <c r="AA20" s="48">
        <v>5</v>
      </c>
      <c r="AB20" s="48">
        <v>0</v>
      </c>
      <c r="AC20" s="48">
        <v>70</v>
      </c>
      <c r="AD20" s="48">
        <v>100</v>
      </c>
      <c r="AF20" s="48">
        <v>1</v>
      </c>
      <c r="AG20" s="48">
        <v>2</v>
      </c>
      <c r="AH20" s="48">
        <v>2</v>
      </c>
      <c r="AI20" s="48">
        <v>4</v>
      </c>
      <c r="AJ20" s="48">
        <v>9</v>
      </c>
      <c r="AL20" s="48">
        <v>41</v>
      </c>
      <c r="AM20" s="48"/>
      <c r="AN20" s="48"/>
      <c r="AO20" s="48"/>
      <c r="AP20" s="48"/>
    </row>
    <row r="21" spans="1:42" x14ac:dyDescent="0.3">
      <c r="A21" s="13" t="s">
        <v>70</v>
      </c>
      <c r="B21" s="48">
        <v>60</v>
      </c>
      <c r="C21" s="48">
        <v>5</v>
      </c>
      <c r="D21" s="48">
        <v>5</v>
      </c>
      <c r="E21" s="48">
        <v>15</v>
      </c>
      <c r="F21" s="48">
        <v>85</v>
      </c>
      <c r="G21" s="48"/>
      <c r="H21" s="48">
        <v>5</v>
      </c>
      <c r="I21" s="48">
        <v>25</v>
      </c>
      <c r="J21" s="48">
        <v>20</v>
      </c>
      <c r="K21" s="48">
        <v>50</v>
      </c>
      <c r="L21" s="48">
        <v>100</v>
      </c>
      <c r="M21" s="48"/>
      <c r="N21" s="48">
        <v>70</v>
      </c>
      <c r="O21" s="48">
        <v>75</v>
      </c>
      <c r="P21" s="48">
        <v>40</v>
      </c>
      <c r="Q21" s="48">
        <v>20</v>
      </c>
      <c r="R21" s="48">
        <v>205</v>
      </c>
      <c r="S21" s="48"/>
      <c r="T21" s="48">
        <v>10</v>
      </c>
      <c r="U21" s="48">
        <v>5</v>
      </c>
      <c r="V21" s="48">
        <v>0</v>
      </c>
      <c r="W21" s="48">
        <v>35</v>
      </c>
      <c r="X21" s="48">
        <v>50</v>
      </c>
      <c r="Y21" s="48"/>
      <c r="Z21" s="48">
        <v>0</v>
      </c>
      <c r="AA21" s="48">
        <v>60</v>
      </c>
      <c r="AB21" s="48">
        <v>10</v>
      </c>
      <c r="AC21" s="48">
        <v>85</v>
      </c>
      <c r="AD21" s="48">
        <v>150</v>
      </c>
      <c r="AF21" s="48">
        <v>16</v>
      </c>
      <c r="AG21" s="48">
        <v>142</v>
      </c>
      <c r="AH21" s="48">
        <v>15</v>
      </c>
      <c r="AI21" s="48">
        <v>61</v>
      </c>
      <c r="AJ21" s="48">
        <v>234</v>
      </c>
      <c r="AL21" s="48">
        <v>38</v>
      </c>
      <c r="AM21" s="48"/>
      <c r="AN21" s="48"/>
      <c r="AO21" s="48"/>
      <c r="AP21" s="48"/>
    </row>
    <row r="22" spans="1:42" x14ac:dyDescent="0.3">
      <c r="A22" s="13" t="s">
        <v>72</v>
      </c>
      <c r="B22" s="48">
        <v>45</v>
      </c>
      <c r="C22" s="48">
        <v>30</v>
      </c>
      <c r="D22" s="48">
        <v>15</v>
      </c>
      <c r="E22" s="48">
        <v>0</v>
      </c>
      <c r="F22" s="48">
        <v>85</v>
      </c>
      <c r="G22" s="48"/>
      <c r="H22" s="48">
        <v>45</v>
      </c>
      <c r="I22" s="48">
        <v>0</v>
      </c>
      <c r="J22" s="48">
        <v>0</v>
      </c>
      <c r="K22" s="48">
        <v>190</v>
      </c>
      <c r="L22" s="48">
        <v>240</v>
      </c>
      <c r="M22" s="48"/>
      <c r="N22" s="48">
        <v>10</v>
      </c>
      <c r="O22" s="48">
        <v>10</v>
      </c>
      <c r="P22" s="48">
        <v>10</v>
      </c>
      <c r="Q22" s="48">
        <v>15</v>
      </c>
      <c r="R22" s="48">
        <v>45</v>
      </c>
      <c r="S22" s="48"/>
      <c r="T22" s="48">
        <v>5</v>
      </c>
      <c r="U22" s="48">
        <v>0</v>
      </c>
      <c r="V22" s="48">
        <v>25</v>
      </c>
      <c r="W22" s="48">
        <v>120</v>
      </c>
      <c r="X22" s="48">
        <v>150</v>
      </c>
      <c r="Y22" s="48"/>
      <c r="Z22" s="48">
        <v>20</v>
      </c>
      <c r="AA22" s="48">
        <v>5</v>
      </c>
      <c r="AB22" s="48">
        <v>0</v>
      </c>
      <c r="AC22" s="48">
        <v>5</v>
      </c>
      <c r="AD22" s="48">
        <v>35</v>
      </c>
      <c r="AF22" s="48">
        <v>1</v>
      </c>
      <c r="AG22" s="48">
        <v>2</v>
      </c>
      <c r="AH22" s="48">
        <v>0</v>
      </c>
      <c r="AI22" s="48">
        <v>57</v>
      </c>
      <c r="AJ22" s="48">
        <v>60</v>
      </c>
      <c r="AL22" s="48">
        <v>0</v>
      </c>
      <c r="AM22" s="48"/>
      <c r="AN22" s="48"/>
      <c r="AO22" s="48"/>
      <c r="AP22" s="48"/>
    </row>
    <row r="23" spans="1:42" x14ac:dyDescent="0.3">
      <c r="A23" s="13" t="s">
        <v>73</v>
      </c>
      <c r="B23" s="48">
        <v>20</v>
      </c>
      <c r="C23" s="48">
        <v>50</v>
      </c>
      <c r="D23" s="48">
        <v>5</v>
      </c>
      <c r="E23" s="48">
        <v>80</v>
      </c>
      <c r="F23" s="48">
        <v>155</v>
      </c>
      <c r="G23" s="48"/>
      <c r="H23" s="48">
        <v>10</v>
      </c>
      <c r="I23" s="48">
        <v>5</v>
      </c>
      <c r="J23" s="48">
        <v>40</v>
      </c>
      <c r="K23" s="48">
        <v>180</v>
      </c>
      <c r="L23" s="48">
        <v>235</v>
      </c>
      <c r="M23" s="48"/>
      <c r="N23" s="48">
        <v>20</v>
      </c>
      <c r="O23" s="48">
        <v>10</v>
      </c>
      <c r="P23" s="48">
        <v>50</v>
      </c>
      <c r="Q23" s="48">
        <v>25</v>
      </c>
      <c r="R23" s="48">
        <v>100</v>
      </c>
      <c r="S23" s="48"/>
      <c r="T23" s="48">
        <v>5</v>
      </c>
      <c r="U23" s="48">
        <v>10</v>
      </c>
      <c r="V23" s="48">
        <v>15</v>
      </c>
      <c r="W23" s="48">
        <v>5</v>
      </c>
      <c r="X23" s="48">
        <v>30</v>
      </c>
      <c r="Y23" s="48"/>
      <c r="Z23" s="48">
        <v>5</v>
      </c>
      <c r="AA23" s="48">
        <v>40</v>
      </c>
      <c r="AB23" s="48">
        <v>15</v>
      </c>
      <c r="AC23" s="48">
        <v>35</v>
      </c>
      <c r="AD23" s="48">
        <v>90</v>
      </c>
      <c r="AF23" s="48">
        <v>27</v>
      </c>
      <c r="AG23" s="48">
        <v>83</v>
      </c>
      <c r="AH23" s="48">
        <v>50</v>
      </c>
      <c r="AI23" s="48">
        <v>10</v>
      </c>
      <c r="AJ23" s="48">
        <v>170</v>
      </c>
      <c r="AL23" s="48">
        <v>17</v>
      </c>
      <c r="AM23" s="48"/>
      <c r="AN23" s="48"/>
      <c r="AO23" s="48"/>
      <c r="AP23" s="48"/>
    </row>
    <row r="24" spans="1:42" x14ac:dyDescent="0.3">
      <c r="A24" s="13" t="s">
        <v>74</v>
      </c>
      <c r="B24" s="48">
        <v>60</v>
      </c>
      <c r="C24" s="48">
        <v>5</v>
      </c>
      <c r="D24" s="48">
        <v>10</v>
      </c>
      <c r="E24" s="48">
        <v>25</v>
      </c>
      <c r="F24" s="48">
        <v>95</v>
      </c>
      <c r="G24" s="48"/>
      <c r="H24" s="48">
        <v>15</v>
      </c>
      <c r="I24" s="48">
        <v>5</v>
      </c>
      <c r="J24" s="48">
        <v>15</v>
      </c>
      <c r="K24" s="48">
        <v>0</v>
      </c>
      <c r="L24" s="48">
        <v>30</v>
      </c>
      <c r="M24" s="48"/>
      <c r="N24" s="48">
        <v>15</v>
      </c>
      <c r="O24" s="48">
        <v>25</v>
      </c>
      <c r="P24" s="48">
        <v>15</v>
      </c>
      <c r="Q24" s="48">
        <v>20</v>
      </c>
      <c r="R24" s="48">
        <v>80</v>
      </c>
      <c r="S24" s="48"/>
      <c r="T24" s="48">
        <v>35</v>
      </c>
      <c r="U24" s="48">
        <v>0</v>
      </c>
      <c r="V24" s="48">
        <v>85</v>
      </c>
      <c r="W24" s="48">
        <v>45</v>
      </c>
      <c r="X24" s="48">
        <v>165</v>
      </c>
      <c r="Y24" s="48"/>
      <c r="Z24" s="48">
        <v>0</v>
      </c>
      <c r="AA24" s="48">
        <v>40</v>
      </c>
      <c r="AB24" s="48">
        <v>45</v>
      </c>
      <c r="AC24" s="48">
        <v>20</v>
      </c>
      <c r="AD24" s="48">
        <v>105</v>
      </c>
      <c r="AF24" s="48">
        <v>4</v>
      </c>
      <c r="AG24" s="48">
        <v>6</v>
      </c>
      <c r="AH24" s="48">
        <v>6</v>
      </c>
      <c r="AI24" s="48">
        <v>13</v>
      </c>
      <c r="AJ24" s="48">
        <v>29</v>
      </c>
      <c r="AL24" s="48">
        <v>14</v>
      </c>
      <c r="AM24" s="48"/>
      <c r="AN24" s="48"/>
      <c r="AO24" s="48"/>
      <c r="AP24" s="48"/>
    </row>
    <row r="25" spans="1:42" x14ac:dyDescent="0.3">
      <c r="A25" s="13" t="s">
        <v>76</v>
      </c>
      <c r="B25" s="48">
        <v>305</v>
      </c>
      <c r="C25" s="48">
        <v>270</v>
      </c>
      <c r="D25" s="48">
        <v>320</v>
      </c>
      <c r="E25" s="48">
        <v>240</v>
      </c>
      <c r="F25" s="48">
        <v>1130</v>
      </c>
      <c r="G25" s="48"/>
      <c r="H25" s="48">
        <v>230</v>
      </c>
      <c r="I25" s="48">
        <v>255</v>
      </c>
      <c r="J25" s="48">
        <v>450</v>
      </c>
      <c r="K25" s="48">
        <v>420</v>
      </c>
      <c r="L25" s="48">
        <v>1355</v>
      </c>
      <c r="M25" s="48"/>
      <c r="N25" s="48">
        <v>115</v>
      </c>
      <c r="O25" s="48">
        <v>445</v>
      </c>
      <c r="P25" s="48">
        <v>1525</v>
      </c>
      <c r="Q25" s="48">
        <v>390</v>
      </c>
      <c r="R25" s="48">
        <v>2480</v>
      </c>
      <c r="S25" s="48"/>
      <c r="T25" s="48">
        <v>250</v>
      </c>
      <c r="U25" s="48">
        <v>95</v>
      </c>
      <c r="V25" s="48">
        <v>160</v>
      </c>
      <c r="W25" s="48">
        <v>305</v>
      </c>
      <c r="X25" s="48">
        <v>815</v>
      </c>
      <c r="Y25" s="48"/>
      <c r="Z25" s="48">
        <v>640</v>
      </c>
      <c r="AA25" s="48">
        <v>440</v>
      </c>
      <c r="AB25" s="48">
        <v>465</v>
      </c>
      <c r="AC25" s="48">
        <v>700</v>
      </c>
      <c r="AD25" s="48">
        <v>2245</v>
      </c>
      <c r="AF25" s="48">
        <v>438</v>
      </c>
      <c r="AG25" s="48">
        <v>112</v>
      </c>
      <c r="AH25" s="48">
        <v>223</v>
      </c>
      <c r="AI25" s="48">
        <v>174</v>
      </c>
      <c r="AJ25" s="48">
        <v>947</v>
      </c>
      <c r="AL25" s="48">
        <v>641</v>
      </c>
      <c r="AM25" s="48"/>
      <c r="AN25" s="48"/>
      <c r="AO25" s="48"/>
      <c r="AP25" s="48"/>
    </row>
    <row r="26" spans="1:42" x14ac:dyDescent="0.3">
      <c r="A26" s="13" t="s">
        <v>78</v>
      </c>
      <c r="B26" s="48">
        <v>65</v>
      </c>
      <c r="C26" s="48">
        <v>35</v>
      </c>
      <c r="D26" s="48">
        <v>50</v>
      </c>
      <c r="E26" s="48">
        <v>55</v>
      </c>
      <c r="F26" s="48">
        <v>205</v>
      </c>
      <c r="G26" s="48"/>
      <c r="H26" s="48">
        <v>140</v>
      </c>
      <c r="I26" s="48">
        <v>150</v>
      </c>
      <c r="J26" s="48">
        <v>170</v>
      </c>
      <c r="K26" s="48">
        <v>120</v>
      </c>
      <c r="L26" s="48">
        <v>580</v>
      </c>
      <c r="M26" s="48"/>
      <c r="N26" s="48">
        <v>130</v>
      </c>
      <c r="O26" s="48">
        <v>5</v>
      </c>
      <c r="P26" s="48">
        <v>0</v>
      </c>
      <c r="Q26" s="48">
        <v>25</v>
      </c>
      <c r="R26" s="48">
        <v>160</v>
      </c>
      <c r="S26" s="48"/>
      <c r="T26" s="48">
        <v>15</v>
      </c>
      <c r="U26" s="48">
        <v>45</v>
      </c>
      <c r="V26" s="48">
        <v>65</v>
      </c>
      <c r="W26" s="48">
        <v>25</v>
      </c>
      <c r="X26" s="48">
        <v>150</v>
      </c>
      <c r="Y26" s="48"/>
      <c r="Z26" s="48">
        <v>75</v>
      </c>
      <c r="AA26" s="48">
        <v>25</v>
      </c>
      <c r="AB26" s="48">
        <v>95</v>
      </c>
      <c r="AC26" s="48">
        <v>35</v>
      </c>
      <c r="AD26" s="48">
        <v>230</v>
      </c>
      <c r="AF26" s="48">
        <v>9</v>
      </c>
      <c r="AG26" s="48">
        <v>39</v>
      </c>
      <c r="AH26" s="48">
        <v>1</v>
      </c>
      <c r="AI26" s="48">
        <v>3</v>
      </c>
      <c r="AJ26" s="48">
        <v>52</v>
      </c>
      <c r="AL26" s="48">
        <v>23</v>
      </c>
      <c r="AM26" s="48"/>
      <c r="AN26" s="48"/>
      <c r="AO26" s="48"/>
      <c r="AP26" s="48"/>
    </row>
    <row r="27" spans="1:42" x14ac:dyDescent="0.3">
      <c r="A27" s="13" t="s">
        <v>79</v>
      </c>
      <c r="B27" s="48">
        <v>5</v>
      </c>
      <c r="C27" s="48">
        <v>0</v>
      </c>
      <c r="D27" s="48">
        <v>0</v>
      </c>
      <c r="E27" s="48">
        <v>0</v>
      </c>
      <c r="F27" s="48">
        <v>5</v>
      </c>
      <c r="G27" s="48"/>
      <c r="H27" s="48">
        <v>35</v>
      </c>
      <c r="I27" s="48">
        <v>0</v>
      </c>
      <c r="J27" s="48">
        <v>0</v>
      </c>
      <c r="K27" s="48">
        <v>130</v>
      </c>
      <c r="L27" s="48">
        <v>165</v>
      </c>
      <c r="M27" s="48"/>
      <c r="N27" s="48">
        <v>110</v>
      </c>
      <c r="O27" s="48">
        <v>60</v>
      </c>
      <c r="P27" s="48">
        <v>0</v>
      </c>
      <c r="Q27" s="48">
        <v>5</v>
      </c>
      <c r="R27" s="48">
        <v>170</v>
      </c>
      <c r="S27" s="48"/>
      <c r="T27" s="48">
        <v>25</v>
      </c>
      <c r="U27" s="48">
        <v>5</v>
      </c>
      <c r="V27" s="48">
        <v>0</v>
      </c>
      <c r="W27" s="48">
        <v>0</v>
      </c>
      <c r="X27" s="48">
        <v>30</v>
      </c>
      <c r="Y27" s="48"/>
      <c r="Z27" s="48">
        <v>50</v>
      </c>
      <c r="AA27" s="48">
        <v>5</v>
      </c>
      <c r="AB27" s="48">
        <v>0</v>
      </c>
      <c r="AC27" s="48">
        <v>35</v>
      </c>
      <c r="AD27" s="48">
        <v>90</v>
      </c>
      <c r="AF27" s="48">
        <v>8</v>
      </c>
      <c r="AG27" s="48">
        <v>57</v>
      </c>
      <c r="AH27" s="48">
        <v>0</v>
      </c>
      <c r="AI27" s="48">
        <v>3</v>
      </c>
      <c r="AJ27" s="48">
        <v>68</v>
      </c>
      <c r="AL27" s="48">
        <v>29</v>
      </c>
      <c r="AM27" s="48"/>
      <c r="AN27" s="48"/>
      <c r="AO27" s="48"/>
      <c r="AP27" s="48"/>
    </row>
    <row r="28" spans="1:42" x14ac:dyDescent="0.3">
      <c r="A28" s="13" t="s">
        <v>80</v>
      </c>
      <c r="B28" s="48">
        <v>20</v>
      </c>
      <c r="C28" s="48">
        <v>10</v>
      </c>
      <c r="D28" s="48">
        <v>5</v>
      </c>
      <c r="E28" s="48">
        <v>0</v>
      </c>
      <c r="F28" s="48">
        <v>35</v>
      </c>
      <c r="G28" s="48"/>
      <c r="H28" s="48">
        <v>95</v>
      </c>
      <c r="I28" s="48">
        <v>15</v>
      </c>
      <c r="J28" s="48">
        <v>5</v>
      </c>
      <c r="K28" s="48">
        <v>0</v>
      </c>
      <c r="L28" s="48">
        <v>115</v>
      </c>
      <c r="M28" s="48"/>
      <c r="N28" s="48">
        <v>115</v>
      </c>
      <c r="O28" s="48">
        <v>35</v>
      </c>
      <c r="P28" s="48">
        <v>25</v>
      </c>
      <c r="Q28" s="48">
        <v>10</v>
      </c>
      <c r="R28" s="48">
        <v>185</v>
      </c>
      <c r="S28" s="48"/>
      <c r="T28" s="48">
        <v>15</v>
      </c>
      <c r="U28" s="48">
        <v>85</v>
      </c>
      <c r="V28" s="48">
        <v>0</v>
      </c>
      <c r="W28" s="48">
        <v>20</v>
      </c>
      <c r="X28" s="48">
        <v>120</v>
      </c>
      <c r="Y28" s="48"/>
      <c r="Z28" s="48">
        <v>30</v>
      </c>
      <c r="AA28" s="48">
        <v>30</v>
      </c>
      <c r="AB28" s="48">
        <v>5</v>
      </c>
      <c r="AC28" s="48">
        <v>45</v>
      </c>
      <c r="AD28" s="48">
        <v>105</v>
      </c>
      <c r="AF28" s="48">
        <v>4</v>
      </c>
      <c r="AG28" s="48">
        <v>1</v>
      </c>
      <c r="AH28" s="48">
        <v>4</v>
      </c>
      <c r="AI28" s="48">
        <v>28</v>
      </c>
      <c r="AJ28" s="48">
        <v>37</v>
      </c>
      <c r="AL28" s="48">
        <v>1</v>
      </c>
      <c r="AM28" s="48"/>
      <c r="AN28" s="48"/>
      <c r="AO28" s="48"/>
      <c r="AP28" s="48"/>
    </row>
    <row r="29" spans="1:42" x14ac:dyDescent="0.3">
      <c r="A29" s="13" t="s">
        <v>81</v>
      </c>
      <c r="B29" s="48">
        <v>25</v>
      </c>
      <c r="C29" s="48">
        <v>20</v>
      </c>
      <c r="D29" s="48">
        <v>85</v>
      </c>
      <c r="E29" s="48">
        <v>10</v>
      </c>
      <c r="F29" s="48">
        <v>135</v>
      </c>
      <c r="G29" s="48"/>
      <c r="H29" s="48">
        <v>65</v>
      </c>
      <c r="I29" s="48">
        <v>20</v>
      </c>
      <c r="J29" s="48">
        <v>20</v>
      </c>
      <c r="K29" s="48">
        <v>5</v>
      </c>
      <c r="L29" s="48">
        <v>110</v>
      </c>
      <c r="M29" s="48"/>
      <c r="N29" s="48">
        <v>10</v>
      </c>
      <c r="O29" s="48">
        <v>5</v>
      </c>
      <c r="P29" s="48">
        <v>35</v>
      </c>
      <c r="Q29" s="48">
        <v>35</v>
      </c>
      <c r="R29" s="48">
        <v>85</v>
      </c>
      <c r="S29" s="48"/>
      <c r="T29" s="48">
        <v>15</v>
      </c>
      <c r="U29" s="48">
        <v>95</v>
      </c>
      <c r="V29" s="48">
        <v>10</v>
      </c>
      <c r="W29" s="48">
        <v>55</v>
      </c>
      <c r="X29" s="48">
        <v>180</v>
      </c>
      <c r="Y29" s="48"/>
      <c r="Z29" s="48">
        <v>20</v>
      </c>
      <c r="AA29" s="48">
        <v>35</v>
      </c>
      <c r="AB29" s="48">
        <v>65</v>
      </c>
      <c r="AC29" s="48">
        <v>70</v>
      </c>
      <c r="AD29" s="48">
        <v>190</v>
      </c>
      <c r="AF29" s="48">
        <v>75</v>
      </c>
      <c r="AG29" s="48">
        <v>7</v>
      </c>
      <c r="AH29" s="48">
        <v>14</v>
      </c>
      <c r="AI29" s="48">
        <v>11</v>
      </c>
      <c r="AJ29" s="48">
        <v>107</v>
      </c>
      <c r="AL29" s="48">
        <v>37</v>
      </c>
      <c r="AM29" s="48"/>
      <c r="AN29" s="48"/>
      <c r="AO29" s="48"/>
      <c r="AP29" s="48"/>
    </row>
    <row r="30" spans="1:42" x14ac:dyDescent="0.3">
      <c r="A30" s="13" t="s">
        <v>83</v>
      </c>
      <c r="B30" s="48">
        <v>5</v>
      </c>
      <c r="C30" s="48">
        <v>5</v>
      </c>
      <c r="D30" s="48">
        <v>5</v>
      </c>
      <c r="E30" s="48">
        <v>0</v>
      </c>
      <c r="F30" s="48">
        <v>20</v>
      </c>
      <c r="G30" s="48"/>
      <c r="H30" s="48">
        <v>45</v>
      </c>
      <c r="I30" s="48">
        <v>10</v>
      </c>
      <c r="J30" s="48">
        <v>10</v>
      </c>
      <c r="K30" s="48">
        <v>5</v>
      </c>
      <c r="L30" s="48">
        <v>70</v>
      </c>
      <c r="M30" s="48"/>
      <c r="N30" s="48">
        <v>65</v>
      </c>
      <c r="O30" s="48">
        <v>70</v>
      </c>
      <c r="P30" s="48">
        <v>55</v>
      </c>
      <c r="Q30" s="48">
        <v>20</v>
      </c>
      <c r="R30" s="48">
        <v>205</v>
      </c>
      <c r="S30" s="48"/>
      <c r="T30" s="48">
        <v>70</v>
      </c>
      <c r="U30" s="48">
        <v>15</v>
      </c>
      <c r="V30" s="48">
        <v>80</v>
      </c>
      <c r="W30" s="48">
        <v>35</v>
      </c>
      <c r="X30" s="48">
        <v>200</v>
      </c>
      <c r="Y30" s="48"/>
      <c r="Z30" s="48">
        <v>20</v>
      </c>
      <c r="AA30" s="48">
        <v>0</v>
      </c>
      <c r="AB30" s="48">
        <v>0</v>
      </c>
      <c r="AC30" s="48">
        <v>5</v>
      </c>
      <c r="AD30" s="48">
        <v>25</v>
      </c>
      <c r="AF30" s="48">
        <v>0</v>
      </c>
      <c r="AG30" s="48">
        <v>23</v>
      </c>
      <c r="AH30" s="48">
        <v>5</v>
      </c>
      <c r="AI30" s="48">
        <v>6</v>
      </c>
      <c r="AJ30" s="48">
        <v>34</v>
      </c>
      <c r="AL30" s="48">
        <v>49</v>
      </c>
      <c r="AM30" s="48"/>
      <c r="AN30" s="48"/>
      <c r="AO30" s="48"/>
      <c r="AP30" s="48"/>
    </row>
    <row r="31" spans="1:42" x14ac:dyDescent="0.3">
      <c r="A31" s="13" t="s">
        <v>85</v>
      </c>
      <c r="B31" s="48">
        <v>0</v>
      </c>
      <c r="C31" s="48">
        <v>5</v>
      </c>
      <c r="D31" s="48">
        <v>0</v>
      </c>
      <c r="E31" s="48">
        <v>0</v>
      </c>
      <c r="F31" s="48">
        <v>10</v>
      </c>
      <c r="G31" s="48"/>
      <c r="H31" s="48">
        <v>5</v>
      </c>
      <c r="I31" s="48">
        <v>5</v>
      </c>
      <c r="J31" s="48">
        <v>5</v>
      </c>
      <c r="K31" s="48">
        <v>0</v>
      </c>
      <c r="L31" s="48">
        <v>15</v>
      </c>
      <c r="M31" s="48"/>
      <c r="N31" s="48">
        <v>0</v>
      </c>
      <c r="O31" s="48">
        <v>40</v>
      </c>
      <c r="P31" s="48">
        <v>25</v>
      </c>
      <c r="Q31" s="48">
        <v>40</v>
      </c>
      <c r="R31" s="48">
        <v>105</v>
      </c>
      <c r="S31" s="48"/>
      <c r="T31" s="48">
        <v>0</v>
      </c>
      <c r="U31" s="48">
        <v>20</v>
      </c>
      <c r="V31" s="48">
        <v>0</v>
      </c>
      <c r="W31" s="48">
        <v>5</v>
      </c>
      <c r="X31" s="48">
        <v>30</v>
      </c>
      <c r="Y31" s="48"/>
      <c r="Z31" s="48">
        <v>45</v>
      </c>
      <c r="AA31" s="48">
        <v>10</v>
      </c>
      <c r="AB31" s="48">
        <v>25</v>
      </c>
      <c r="AC31" s="48">
        <v>105</v>
      </c>
      <c r="AD31" s="48">
        <v>185</v>
      </c>
      <c r="AF31" s="48">
        <v>54</v>
      </c>
      <c r="AG31" s="48">
        <v>79</v>
      </c>
      <c r="AH31" s="48">
        <v>0</v>
      </c>
      <c r="AI31" s="48">
        <v>117</v>
      </c>
      <c r="AJ31" s="48">
        <v>250</v>
      </c>
      <c r="AL31" s="48">
        <v>0</v>
      </c>
      <c r="AM31" s="48"/>
      <c r="AN31" s="48"/>
      <c r="AO31" s="48"/>
      <c r="AP31" s="48"/>
    </row>
    <row r="32" spans="1:42" x14ac:dyDescent="0.3">
      <c r="A32" s="13" t="s">
        <v>86</v>
      </c>
      <c r="B32" s="48">
        <v>5</v>
      </c>
      <c r="C32" s="48">
        <v>15</v>
      </c>
      <c r="D32" s="48">
        <v>65</v>
      </c>
      <c r="E32" s="48">
        <v>5</v>
      </c>
      <c r="F32" s="48">
        <v>85</v>
      </c>
      <c r="G32" s="48"/>
      <c r="H32" s="48">
        <v>20</v>
      </c>
      <c r="I32" s="48">
        <v>30</v>
      </c>
      <c r="J32" s="48">
        <v>25</v>
      </c>
      <c r="K32" s="48">
        <v>15</v>
      </c>
      <c r="L32" s="48">
        <v>90</v>
      </c>
      <c r="M32" s="48"/>
      <c r="N32" s="48">
        <v>45</v>
      </c>
      <c r="O32" s="48">
        <v>35</v>
      </c>
      <c r="P32" s="48">
        <v>10</v>
      </c>
      <c r="Q32" s="48">
        <v>25</v>
      </c>
      <c r="R32" s="48">
        <v>110</v>
      </c>
      <c r="S32" s="48"/>
      <c r="T32" s="48">
        <v>5</v>
      </c>
      <c r="U32" s="48">
        <v>5</v>
      </c>
      <c r="V32" s="48">
        <v>50</v>
      </c>
      <c r="W32" s="48">
        <v>5</v>
      </c>
      <c r="X32" s="48">
        <v>60</v>
      </c>
      <c r="Y32" s="48"/>
      <c r="Z32" s="48">
        <v>50</v>
      </c>
      <c r="AA32" s="48">
        <v>75</v>
      </c>
      <c r="AB32" s="48">
        <v>0</v>
      </c>
      <c r="AC32" s="48">
        <v>5</v>
      </c>
      <c r="AD32" s="48">
        <v>130</v>
      </c>
      <c r="AF32" s="48">
        <v>31</v>
      </c>
      <c r="AG32" s="48">
        <v>75</v>
      </c>
      <c r="AH32" s="48">
        <v>17</v>
      </c>
      <c r="AI32" s="48">
        <v>5</v>
      </c>
      <c r="AJ32" s="48">
        <v>128</v>
      </c>
      <c r="AL32" s="48">
        <v>37</v>
      </c>
      <c r="AM32" s="48"/>
      <c r="AN32" s="48"/>
      <c r="AO32" s="48"/>
      <c r="AP32" s="48"/>
    </row>
    <row r="33" spans="1:42" x14ac:dyDescent="0.3">
      <c r="A33" s="13" t="s">
        <v>87</v>
      </c>
      <c r="B33" s="48">
        <v>20</v>
      </c>
      <c r="C33" s="48">
        <v>40</v>
      </c>
      <c r="D33" s="48">
        <v>0</v>
      </c>
      <c r="E33" s="48">
        <v>15</v>
      </c>
      <c r="F33" s="48">
        <v>75</v>
      </c>
      <c r="G33" s="48"/>
      <c r="H33" s="48">
        <v>15</v>
      </c>
      <c r="I33" s="48">
        <v>5</v>
      </c>
      <c r="J33" s="48">
        <v>20</v>
      </c>
      <c r="K33" s="48">
        <v>15</v>
      </c>
      <c r="L33" s="48">
        <v>55</v>
      </c>
      <c r="M33" s="48"/>
      <c r="N33" s="48">
        <v>30</v>
      </c>
      <c r="O33" s="48">
        <v>0</v>
      </c>
      <c r="P33" s="48">
        <v>40</v>
      </c>
      <c r="Q33" s="48">
        <v>5</v>
      </c>
      <c r="R33" s="48">
        <v>75</v>
      </c>
      <c r="S33" s="48"/>
      <c r="T33" s="48">
        <v>45</v>
      </c>
      <c r="U33" s="48">
        <v>65</v>
      </c>
      <c r="V33" s="48">
        <v>0</v>
      </c>
      <c r="W33" s="48">
        <v>5</v>
      </c>
      <c r="X33" s="48">
        <v>115</v>
      </c>
      <c r="Y33" s="48"/>
      <c r="Z33" s="48">
        <v>50</v>
      </c>
      <c r="AA33" s="48">
        <v>10</v>
      </c>
      <c r="AB33" s="48">
        <v>0</v>
      </c>
      <c r="AC33" s="48">
        <v>15</v>
      </c>
      <c r="AD33" s="48">
        <v>80</v>
      </c>
      <c r="AF33" s="48">
        <v>3</v>
      </c>
      <c r="AG33" s="48">
        <v>24</v>
      </c>
      <c r="AH33" s="48">
        <v>18</v>
      </c>
      <c r="AI33" s="48">
        <v>60</v>
      </c>
      <c r="AJ33" s="48">
        <v>105</v>
      </c>
      <c r="AL33" s="48">
        <v>16</v>
      </c>
      <c r="AM33" s="48"/>
      <c r="AN33" s="48"/>
      <c r="AO33" s="48"/>
      <c r="AP33" s="48"/>
    </row>
    <row r="34" spans="1:42" x14ac:dyDescent="0.3">
      <c r="A34" s="13" t="s">
        <v>89</v>
      </c>
      <c r="B34" s="48">
        <v>235</v>
      </c>
      <c r="C34" s="48">
        <v>200</v>
      </c>
      <c r="D34" s="48">
        <v>80</v>
      </c>
      <c r="E34" s="48">
        <v>150</v>
      </c>
      <c r="F34" s="48">
        <v>665</v>
      </c>
      <c r="G34" s="48"/>
      <c r="H34" s="48">
        <v>15</v>
      </c>
      <c r="I34" s="48">
        <v>300</v>
      </c>
      <c r="J34" s="48">
        <v>220</v>
      </c>
      <c r="K34" s="48">
        <v>145</v>
      </c>
      <c r="L34" s="48">
        <v>675</v>
      </c>
      <c r="M34" s="48"/>
      <c r="N34" s="48">
        <v>55</v>
      </c>
      <c r="O34" s="48">
        <v>140</v>
      </c>
      <c r="P34" s="48">
        <v>30</v>
      </c>
      <c r="Q34" s="48">
        <v>185</v>
      </c>
      <c r="R34" s="48">
        <v>415</v>
      </c>
      <c r="S34" s="48"/>
      <c r="T34" s="48">
        <v>45</v>
      </c>
      <c r="U34" s="48">
        <v>20</v>
      </c>
      <c r="V34" s="48">
        <v>165</v>
      </c>
      <c r="W34" s="48">
        <v>75</v>
      </c>
      <c r="X34" s="48">
        <v>305</v>
      </c>
      <c r="Y34" s="48"/>
      <c r="Z34" s="48">
        <v>20</v>
      </c>
      <c r="AA34" s="48">
        <v>5</v>
      </c>
      <c r="AB34" s="48">
        <v>85</v>
      </c>
      <c r="AC34" s="48">
        <v>75</v>
      </c>
      <c r="AD34" s="48">
        <v>185</v>
      </c>
      <c r="AF34" s="48">
        <v>47</v>
      </c>
      <c r="AG34" s="48">
        <v>9</v>
      </c>
      <c r="AH34" s="48">
        <v>105</v>
      </c>
      <c r="AI34" s="48">
        <v>44</v>
      </c>
      <c r="AJ34" s="48">
        <v>205</v>
      </c>
      <c r="AL34" s="48">
        <v>266</v>
      </c>
      <c r="AM34" s="48"/>
      <c r="AN34" s="48"/>
      <c r="AO34" s="48"/>
      <c r="AP34" s="48"/>
    </row>
    <row r="35" spans="1:42" x14ac:dyDescent="0.3">
      <c r="A35" s="13" t="s">
        <v>91</v>
      </c>
      <c r="B35" s="48">
        <v>95</v>
      </c>
      <c r="C35" s="48">
        <v>160</v>
      </c>
      <c r="D35" s="48">
        <v>195</v>
      </c>
      <c r="E35" s="48">
        <v>485</v>
      </c>
      <c r="F35" s="48">
        <v>940</v>
      </c>
      <c r="G35" s="48"/>
      <c r="H35" s="48">
        <v>490</v>
      </c>
      <c r="I35" s="48">
        <v>175</v>
      </c>
      <c r="J35" s="48">
        <v>190</v>
      </c>
      <c r="K35" s="48">
        <v>235</v>
      </c>
      <c r="L35" s="48">
        <v>1090</v>
      </c>
      <c r="M35" s="48"/>
      <c r="N35" s="48">
        <v>230</v>
      </c>
      <c r="O35" s="48">
        <v>110</v>
      </c>
      <c r="P35" s="48">
        <v>105</v>
      </c>
      <c r="Q35" s="48">
        <v>440</v>
      </c>
      <c r="R35" s="48">
        <v>885</v>
      </c>
      <c r="S35" s="48"/>
      <c r="T35" s="48">
        <v>210</v>
      </c>
      <c r="U35" s="48">
        <v>360</v>
      </c>
      <c r="V35" s="48">
        <v>10</v>
      </c>
      <c r="W35" s="48">
        <v>70</v>
      </c>
      <c r="X35" s="48">
        <v>650</v>
      </c>
      <c r="Y35" s="48"/>
      <c r="Z35" s="48">
        <v>100</v>
      </c>
      <c r="AA35" s="48">
        <v>125</v>
      </c>
      <c r="AB35" s="48">
        <v>60</v>
      </c>
      <c r="AC35" s="48">
        <v>900</v>
      </c>
      <c r="AD35" s="48">
        <v>1185</v>
      </c>
      <c r="AF35" s="48">
        <v>28</v>
      </c>
      <c r="AG35" s="48">
        <v>170</v>
      </c>
      <c r="AH35" s="48">
        <v>220</v>
      </c>
      <c r="AI35" s="48">
        <v>185</v>
      </c>
      <c r="AJ35" s="48">
        <v>603</v>
      </c>
      <c r="AL35" s="48">
        <v>124</v>
      </c>
      <c r="AM35" s="48"/>
      <c r="AN35" s="48"/>
      <c r="AO35" s="48"/>
      <c r="AP35" s="48"/>
    </row>
    <row r="36" spans="1:42" x14ac:dyDescent="0.3">
      <c r="A36" s="13" t="s">
        <v>92</v>
      </c>
      <c r="B36" s="48">
        <v>10</v>
      </c>
      <c r="C36" s="48">
        <v>60</v>
      </c>
      <c r="D36" s="48">
        <v>100</v>
      </c>
      <c r="E36" s="48">
        <v>55</v>
      </c>
      <c r="F36" s="48">
        <v>225</v>
      </c>
      <c r="G36" s="48"/>
      <c r="H36" s="48">
        <v>5</v>
      </c>
      <c r="I36" s="48">
        <v>105</v>
      </c>
      <c r="J36" s="48">
        <v>5</v>
      </c>
      <c r="K36" s="48">
        <v>35</v>
      </c>
      <c r="L36" s="48">
        <v>150</v>
      </c>
      <c r="M36" s="48"/>
      <c r="N36" s="48">
        <v>5</v>
      </c>
      <c r="O36" s="48">
        <v>35</v>
      </c>
      <c r="P36" s="48">
        <v>105</v>
      </c>
      <c r="Q36" s="48">
        <v>20</v>
      </c>
      <c r="R36" s="48">
        <v>165</v>
      </c>
      <c r="S36" s="48"/>
      <c r="T36" s="48">
        <v>5</v>
      </c>
      <c r="U36" s="48">
        <v>5</v>
      </c>
      <c r="V36" s="48">
        <v>35</v>
      </c>
      <c r="W36" s="48">
        <v>115</v>
      </c>
      <c r="X36" s="48">
        <v>155</v>
      </c>
      <c r="Y36" s="48"/>
      <c r="Z36" s="48">
        <v>55</v>
      </c>
      <c r="AA36" s="48">
        <v>45</v>
      </c>
      <c r="AB36" s="48">
        <v>75</v>
      </c>
      <c r="AC36" s="48">
        <v>55</v>
      </c>
      <c r="AD36" s="48">
        <v>230</v>
      </c>
      <c r="AF36" s="48">
        <v>10</v>
      </c>
      <c r="AG36" s="48">
        <v>101</v>
      </c>
      <c r="AH36" s="48">
        <v>5</v>
      </c>
      <c r="AI36" s="48">
        <v>7</v>
      </c>
      <c r="AJ36" s="48">
        <v>123</v>
      </c>
      <c r="AL36" s="48">
        <v>4</v>
      </c>
      <c r="AM36" s="48"/>
      <c r="AN36" s="48"/>
      <c r="AO36" s="48"/>
      <c r="AP36" s="48"/>
    </row>
    <row r="37" spans="1:42" x14ac:dyDescent="0.3">
      <c r="A37" s="13" t="s">
        <v>93</v>
      </c>
      <c r="B37" s="48">
        <v>25</v>
      </c>
      <c r="C37" s="48">
        <v>35</v>
      </c>
      <c r="D37" s="48">
        <v>10</v>
      </c>
      <c r="E37" s="48">
        <v>30</v>
      </c>
      <c r="F37" s="48">
        <v>95</v>
      </c>
      <c r="G37" s="48"/>
      <c r="H37" s="48">
        <v>25</v>
      </c>
      <c r="I37" s="48">
        <v>25</v>
      </c>
      <c r="J37" s="48">
        <v>20</v>
      </c>
      <c r="K37" s="48">
        <v>15</v>
      </c>
      <c r="L37" s="48">
        <v>85</v>
      </c>
      <c r="M37" s="48"/>
      <c r="N37" s="48">
        <v>10</v>
      </c>
      <c r="O37" s="48">
        <v>30</v>
      </c>
      <c r="P37" s="48">
        <v>10</v>
      </c>
      <c r="Q37" s="48">
        <v>5</v>
      </c>
      <c r="R37" s="48">
        <v>55</v>
      </c>
      <c r="S37" s="48"/>
      <c r="T37" s="48">
        <v>5</v>
      </c>
      <c r="U37" s="48">
        <v>10</v>
      </c>
      <c r="V37" s="48">
        <v>35</v>
      </c>
      <c r="W37" s="48">
        <v>15</v>
      </c>
      <c r="X37" s="48">
        <v>60</v>
      </c>
      <c r="Y37" s="48"/>
      <c r="Z37" s="48">
        <v>50</v>
      </c>
      <c r="AA37" s="48">
        <v>10</v>
      </c>
      <c r="AB37" s="48">
        <v>10</v>
      </c>
      <c r="AC37" s="48">
        <v>30</v>
      </c>
      <c r="AD37" s="48">
        <v>100</v>
      </c>
      <c r="AF37" s="48">
        <v>10</v>
      </c>
      <c r="AG37" s="48">
        <v>6</v>
      </c>
      <c r="AH37" s="48">
        <v>71</v>
      </c>
      <c r="AI37" s="48">
        <v>7</v>
      </c>
      <c r="AJ37" s="48">
        <v>94</v>
      </c>
      <c r="AL37" s="48">
        <v>84</v>
      </c>
      <c r="AM37" s="48"/>
      <c r="AN37" s="48"/>
      <c r="AO37" s="48"/>
      <c r="AP37" s="48"/>
    </row>
    <row r="38" spans="1:42" x14ac:dyDescent="0.3">
      <c r="A38" s="13" t="s">
        <v>94</v>
      </c>
      <c r="B38" s="48">
        <v>5</v>
      </c>
      <c r="C38" s="48">
        <v>10</v>
      </c>
      <c r="D38" s="48">
        <v>25</v>
      </c>
      <c r="E38" s="48">
        <v>55</v>
      </c>
      <c r="F38" s="48">
        <v>100</v>
      </c>
      <c r="G38" s="48"/>
      <c r="H38" s="48">
        <v>20</v>
      </c>
      <c r="I38" s="48">
        <v>25</v>
      </c>
      <c r="J38" s="48">
        <v>30</v>
      </c>
      <c r="K38" s="48">
        <v>15</v>
      </c>
      <c r="L38" s="48">
        <v>90</v>
      </c>
      <c r="M38" s="48"/>
      <c r="N38" s="48">
        <v>10</v>
      </c>
      <c r="O38" s="48">
        <v>5</v>
      </c>
      <c r="P38" s="48">
        <v>0</v>
      </c>
      <c r="Q38" s="48">
        <v>0</v>
      </c>
      <c r="R38" s="48">
        <v>15</v>
      </c>
      <c r="S38" s="48"/>
      <c r="T38" s="48">
        <v>5</v>
      </c>
      <c r="U38" s="48">
        <v>0</v>
      </c>
      <c r="V38" s="48">
        <v>0</v>
      </c>
      <c r="W38" s="48">
        <v>25</v>
      </c>
      <c r="X38" s="48">
        <v>35</v>
      </c>
      <c r="Y38" s="48"/>
      <c r="Z38" s="48">
        <v>0</v>
      </c>
      <c r="AA38" s="48">
        <v>35</v>
      </c>
      <c r="AB38" s="48">
        <v>65</v>
      </c>
      <c r="AC38" s="48">
        <v>0</v>
      </c>
      <c r="AD38" s="48">
        <v>100</v>
      </c>
      <c r="AF38" s="48">
        <v>26</v>
      </c>
      <c r="AG38" s="48">
        <v>0</v>
      </c>
      <c r="AH38" s="48">
        <v>26</v>
      </c>
      <c r="AI38" s="48">
        <v>8</v>
      </c>
      <c r="AJ38" s="48">
        <v>60</v>
      </c>
      <c r="AL38" s="48">
        <v>20</v>
      </c>
      <c r="AM38" s="48"/>
      <c r="AN38" s="48"/>
      <c r="AO38" s="48"/>
      <c r="AP38" s="48"/>
    </row>
    <row r="39" spans="1:42" x14ac:dyDescent="0.3">
      <c r="A39" s="13" t="s">
        <v>219</v>
      </c>
      <c r="B39" s="48">
        <v>70</v>
      </c>
      <c r="C39" s="48">
        <v>115</v>
      </c>
      <c r="D39" s="48">
        <v>125</v>
      </c>
      <c r="E39" s="48">
        <v>75</v>
      </c>
      <c r="F39" s="48">
        <v>390</v>
      </c>
      <c r="G39" s="48"/>
      <c r="H39" s="48">
        <v>30</v>
      </c>
      <c r="I39" s="48">
        <v>135</v>
      </c>
      <c r="J39" s="48">
        <v>145</v>
      </c>
      <c r="K39" s="48">
        <v>145</v>
      </c>
      <c r="L39" s="48">
        <v>450</v>
      </c>
      <c r="M39" s="48"/>
      <c r="N39" s="48">
        <v>85</v>
      </c>
      <c r="O39" s="48">
        <v>30</v>
      </c>
      <c r="P39" s="48">
        <v>120</v>
      </c>
      <c r="Q39" s="48">
        <v>70</v>
      </c>
      <c r="R39" s="48">
        <v>305</v>
      </c>
      <c r="S39" s="48"/>
      <c r="T39" s="48">
        <v>245</v>
      </c>
      <c r="U39" s="48">
        <v>120</v>
      </c>
      <c r="V39" s="48">
        <v>50</v>
      </c>
      <c r="W39" s="48">
        <v>55</v>
      </c>
      <c r="X39" s="48">
        <v>470</v>
      </c>
      <c r="Y39" s="48"/>
      <c r="Z39" s="48">
        <v>5</v>
      </c>
      <c r="AA39" s="48">
        <v>115</v>
      </c>
      <c r="AB39" s="48">
        <v>75</v>
      </c>
      <c r="AC39" s="48">
        <v>405</v>
      </c>
      <c r="AD39" s="48">
        <v>605</v>
      </c>
      <c r="AF39" s="48">
        <v>261</v>
      </c>
      <c r="AG39" s="48">
        <v>82</v>
      </c>
      <c r="AH39" s="48">
        <v>122</v>
      </c>
      <c r="AI39" s="48">
        <v>68</v>
      </c>
      <c r="AJ39" s="48">
        <v>533</v>
      </c>
      <c r="AL39" s="48">
        <v>139</v>
      </c>
      <c r="AM39" s="48"/>
      <c r="AN39" s="48"/>
      <c r="AO39" s="48"/>
      <c r="AP39" s="48"/>
    </row>
    <row r="40" spans="1:42" x14ac:dyDescent="0.3">
      <c r="A40" s="13" t="s">
        <v>95</v>
      </c>
      <c r="B40" s="48">
        <v>45</v>
      </c>
      <c r="C40" s="48">
        <v>5</v>
      </c>
      <c r="D40" s="48">
        <v>25</v>
      </c>
      <c r="E40" s="48">
        <v>25</v>
      </c>
      <c r="F40" s="48">
        <v>95</v>
      </c>
      <c r="G40" s="48"/>
      <c r="H40" s="48">
        <v>25</v>
      </c>
      <c r="I40" s="48">
        <v>10</v>
      </c>
      <c r="J40" s="48">
        <v>0</v>
      </c>
      <c r="K40" s="48">
        <v>10</v>
      </c>
      <c r="L40" s="48">
        <v>45</v>
      </c>
      <c r="M40" s="48"/>
      <c r="N40" s="48">
        <v>25</v>
      </c>
      <c r="O40" s="48">
        <v>0</v>
      </c>
      <c r="P40" s="48">
        <v>0</v>
      </c>
      <c r="Q40" s="48">
        <v>25</v>
      </c>
      <c r="R40" s="48">
        <v>50</v>
      </c>
      <c r="S40" s="48"/>
      <c r="T40" s="48">
        <v>35</v>
      </c>
      <c r="U40" s="48">
        <v>0</v>
      </c>
      <c r="V40" s="48">
        <v>0</v>
      </c>
      <c r="W40" s="48">
        <v>0</v>
      </c>
      <c r="X40" s="48">
        <v>40</v>
      </c>
      <c r="Y40" s="48"/>
      <c r="Z40" s="48">
        <v>5</v>
      </c>
      <c r="AA40" s="48">
        <v>55</v>
      </c>
      <c r="AB40" s="48">
        <v>5</v>
      </c>
      <c r="AC40" s="48">
        <v>0</v>
      </c>
      <c r="AD40" s="48">
        <v>70</v>
      </c>
      <c r="AF40" s="48">
        <v>2</v>
      </c>
      <c r="AG40" s="48">
        <v>1</v>
      </c>
      <c r="AH40" s="48">
        <v>1</v>
      </c>
      <c r="AI40" s="48">
        <v>106</v>
      </c>
      <c r="AJ40" s="48">
        <v>110</v>
      </c>
      <c r="AL40" s="48">
        <v>100</v>
      </c>
      <c r="AM40" s="48"/>
      <c r="AN40" s="48"/>
      <c r="AO40" s="48"/>
      <c r="AP40" s="48"/>
    </row>
    <row r="41" spans="1:42" x14ac:dyDescent="0.3">
      <c r="A41" s="13" t="s">
        <v>220</v>
      </c>
      <c r="B41" s="48">
        <v>15</v>
      </c>
      <c r="C41" s="48">
        <v>85</v>
      </c>
      <c r="D41" s="48">
        <v>35</v>
      </c>
      <c r="E41" s="48">
        <v>75</v>
      </c>
      <c r="F41" s="48">
        <v>215</v>
      </c>
      <c r="G41" s="48"/>
      <c r="H41" s="48">
        <v>70</v>
      </c>
      <c r="I41" s="48">
        <v>15</v>
      </c>
      <c r="J41" s="48">
        <v>20</v>
      </c>
      <c r="K41" s="48">
        <v>55</v>
      </c>
      <c r="L41" s="48">
        <v>160</v>
      </c>
      <c r="M41" s="48"/>
      <c r="N41" s="48">
        <v>35</v>
      </c>
      <c r="O41" s="48">
        <v>30</v>
      </c>
      <c r="P41" s="48">
        <v>10</v>
      </c>
      <c r="Q41" s="48">
        <v>210</v>
      </c>
      <c r="R41" s="48">
        <v>285</v>
      </c>
      <c r="S41" s="48"/>
      <c r="T41" s="48">
        <v>5</v>
      </c>
      <c r="U41" s="48">
        <v>145</v>
      </c>
      <c r="V41" s="48">
        <v>55</v>
      </c>
      <c r="W41" s="48">
        <v>80</v>
      </c>
      <c r="X41" s="48">
        <v>290</v>
      </c>
      <c r="Y41" s="48"/>
      <c r="Z41" s="48">
        <v>20</v>
      </c>
      <c r="AA41" s="48">
        <v>75</v>
      </c>
      <c r="AB41" s="48">
        <v>60</v>
      </c>
      <c r="AC41" s="48">
        <v>50</v>
      </c>
      <c r="AD41" s="48">
        <v>200</v>
      </c>
      <c r="AF41" s="48">
        <v>31</v>
      </c>
      <c r="AG41" s="48">
        <v>111</v>
      </c>
      <c r="AH41" s="48">
        <v>25</v>
      </c>
      <c r="AI41" s="48">
        <v>22</v>
      </c>
      <c r="AJ41" s="48">
        <v>189</v>
      </c>
      <c r="AL41" s="48">
        <v>88</v>
      </c>
      <c r="AM41" s="48"/>
      <c r="AN41" s="48"/>
      <c r="AO41" s="48"/>
      <c r="AP41" s="48"/>
    </row>
    <row r="42" spans="1:42" x14ac:dyDescent="0.3">
      <c r="A42" s="13" t="s">
        <v>96</v>
      </c>
      <c r="B42" s="48">
        <v>200</v>
      </c>
      <c r="C42" s="48">
        <v>180</v>
      </c>
      <c r="D42" s="48">
        <v>55</v>
      </c>
      <c r="E42" s="48">
        <v>140</v>
      </c>
      <c r="F42" s="48">
        <v>570</v>
      </c>
      <c r="G42" s="48"/>
      <c r="H42" s="48">
        <v>85</v>
      </c>
      <c r="I42" s="48">
        <v>55</v>
      </c>
      <c r="J42" s="48">
        <v>115</v>
      </c>
      <c r="K42" s="48">
        <v>50</v>
      </c>
      <c r="L42" s="48">
        <v>305</v>
      </c>
      <c r="M42" s="48"/>
      <c r="N42" s="48">
        <v>100</v>
      </c>
      <c r="O42" s="48">
        <v>135</v>
      </c>
      <c r="P42" s="48">
        <v>70</v>
      </c>
      <c r="Q42" s="48">
        <v>255</v>
      </c>
      <c r="R42" s="48">
        <v>560</v>
      </c>
      <c r="S42" s="48"/>
      <c r="T42" s="48">
        <v>40</v>
      </c>
      <c r="U42" s="48">
        <v>45</v>
      </c>
      <c r="V42" s="48">
        <v>45</v>
      </c>
      <c r="W42" s="48">
        <v>25</v>
      </c>
      <c r="X42" s="48">
        <v>155</v>
      </c>
      <c r="Y42" s="48"/>
      <c r="Z42" s="48">
        <v>160</v>
      </c>
      <c r="AA42" s="48">
        <v>75</v>
      </c>
      <c r="AB42" s="48">
        <v>90</v>
      </c>
      <c r="AC42" s="48">
        <v>280</v>
      </c>
      <c r="AD42" s="48">
        <v>605</v>
      </c>
      <c r="AF42" s="48">
        <v>90</v>
      </c>
      <c r="AG42" s="48">
        <v>128</v>
      </c>
      <c r="AH42" s="48">
        <v>85</v>
      </c>
      <c r="AI42" s="48">
        <v>108</v>
      </c>
      <c r="AJ42" s="48">
        <v>411</v>
      </c>
      <c r="AL42" s="48">
        <v>93</v>
      </c>
      <c r="AM42" s="48"/>
      <c r="AN42" s="48"/>
      <c r="AO42" s="48"/>
      <c r="AP42" s="48"/>
    </row>
    <row r="43" spans="1:42" x14ac:dyDescent="0.3">
      <c r="A43" s="13" t="s">
        <v>97</v>
      </c>
      <c r="B43" s="48">
        <v>20</v>
      </c>
      <c r="C43" s="48">
        <v>5</v>
      </c>
      <c r="D43" s="48">
        <v>50</v>
      </c>
      <c r="E43" s="48">
        <v>25</v>
      </c>
      <c r="F43" s="48">
        <v>95</v>
      </c>
      <c r="G43" s="48"/>
      <c r="H43" s="48">
        <v>10</v>
      </c>
      <c r="I43" s="48">
        <v>15</v>
      </c>
      <c r="J43" s="48">
        <v>25</v>
      </c>
      <c r="K43" s="48">
        <v>90</v>
      </c>
      <c r="L43" s="48">
        <v>140</v>
      </c>
      <c r="M43" s="48"/>
      <c r="N43" s="48">
        <v>5</v>
      </c>
      <c r="O43" s="48">
        <v>50</v>
      </c>
      <c r="P43" s="48">
        <v>85</v>
      </c>
      <c r="Q43" s="48">
        <v>25</v>
      </c>
      <c r="R43" s="48">
        <v>165</v>
      </c>
      <c r="S43" s="48"/>
      <c r="T43" s="48">
        <v>50</v>
      </c>
      <c r="U43" s="48">
        <v>5</v>
      </c>
      <c r="V43" s="48">
        <v>15</v>
      </c>
      <c r="W43" s="48">
        <v>65</v>
      </c>
      <c r="X43" s="48">
        <v>135</v>
      </c>
      <c r="Y43" s="48"/>
      <c r="Z43" s="48">
        <v>30</v>
      </c>
      <c r="AA43" s="48">
        <v>5</v>
      </c>
      <c r="AB43" s="48">
        <v>25</v>
      </c>
      <c r="AC43" s="48">
        <v>10</v>
      </c>
      <c r="AD43" s="48">
        <v>70</v>
      </c>
      <c r="AF43" s="48">
        <v>34</v>
      </c>
      <c r="AG43" s="48">
        <v>67</v>
      </c>
      <c r="AH43" s="48">
        <v>11</v>
      </c>
      <c r="AI43" s="48">
        <v>2</v>
      </c>
      <c r="AJ43" s="48">
        <v>114</v>
      </c>
      <c r="AL43" s="48">
        <v>60</v>
      </c>
      <c r="AM43" s="48"/>
      <c r="AN43" s="48"/>
      <c r="AO43" s="48"/>
      <c r="AP43" s="48"/>
    </row>
    <row r="44" spans="1:42" x14ac:dyDescent="0.3">
      <c r="A44" s="13" t="s">
        <v>98</v>
      </c>
      <c r="B44" s="48">
        <v>5</v>
      </c>
      <c r="C44" s="48">
        <v>15</v>
      </c>
      <c r="D44" s="48">
        <v>35</v>
      </c>
      <c r="E44" s="48">
        <v>25</v>
      </c>
      <c r="F44" s="48">
        <v>80</v>
      </c>
      <c r="G44" s="48"/>
      <c r="H44" s="48">
        <v>105</v>
      </c>
      <c r="I44" s="48">
        <v>5</v>
      </c>
      <c r="J44" s="48">
        <v>55</v>
      </c>
      <c r="K44" s="48">
        <v>5</v>
      </c>
      <c r="L44" s="48">
        <v>165</v>
      </c>
      <c r="M44" s="48"/>
      <c r="N44" s="48">
        <v>10</v>
      </c>
      <c r="O44" s="48">
        <v>5</v>
      </c>
      <c r="P44" s="48">
        <v>5</v>
      </c>
      <c r="Q44" s="48">
        <v>0</v>
      </c>
      <c r="R44" s="48">
        <v>20</v>
      </c>
      <c r="S44" s="48"/>
      <c r="T44" s="48">
        <v>0</v>
      </c>
      <c r="U44" s="48">
        <v>0</v>
      </c>
      <c r="V44" s="48">
        <v>100</v>
      </c>
      <c r="W44" s="48">
        <v>70</v>
      </c>
      <c r="X44" s="48">
        <v>175</v>
      </c>
      <c r="Y44" s="48"/>
      <c r="Z44" s="48">
        <v>35</v>
      </c>
      <c r="AA44" s="48">
        <v>20</v>
      </c>
      <c r="AB44" s="48">
        <v>0</v>
      </c>
      <c r="AC44" s="48">
        <v>15</v>
      </c>
      <c r="AD44" s="48">
        <v>75</v>
      </c>
      <c r="AF44" s="48">
        <v>22</v>
      </c>
      <c r="AG44" s="48">
        <v>40</v>
      </c>
      <c r="AH44" s="48">
        <v>83</v>
      </c>
      <c r="AI44" s="48">
        <v>4</v>
      </c>
      <c r="AJ44" s="48">
        <v>149</v>
      </c>
      <c r="AL44" s="48">
        <v>8</v>
      </c>
      <c r="AM44" s="48"/>
      <c r="AN44" s="48"/>
      <c r="AO44" s="48"/>
      <c r="AP44" s="48"/>
    </row>
    <row r="45" spans="1:42" x14ac:dyDescent="0.3">
      <c r="A45" s="13" t="s">
        <v>23</v>
      </c>
      <c r="B45" s="48">
        <v>10</v>
      </c>
      <c r="C45" s="48">
        <v>55</v>
      </c>
      <c r="D45" s="48">
        <v>5</v>
      </c>
      <c r="E45" s="48">
        <v>10</v>
      </c>
      <c r="F45" s="48">
        <v>75</v>
      </c>
      <c r="G45" s="48"/>
      <c r="H45" s="48">
        <v>10</v>
      </c>
      <c r="I45" s="48">
        <v>5</v>
      </c>
      <c r="J45" s="48">
        <v>0</v>
      </c>
      <c r="K45" s="48">
        <v>5</v>
      </c>
      <c r="L45" s="48">
        <v>25</v>
      </c>
      <c r="M45" s="48"/>
      <c r="N45" s="48">
        <v>5</v>
      </c>
      <c r="O45" s="48">
        <v>15</v>
      </c>
      <c r="P45" s="48">
        <v>10</v>
      </c>
      <c r="Q45" s="48">
        <v>5</v>
      </c>
      <c r="R45" s="48">
        <v>35</v>
      </c>
      <c r="S45" s="48"/>
      <c r="T45" s="48">
        <v>5</v>
      </c>
      <c r="U45" s="48">
        <v>75</v>
      </c>
      <c r="V45" s="48">
        <v>35</v>
      </c>
      <c r="W45" s="48">
        <v>80</v>
      </c>
      <c r="X45" s="48">
        <v>195</v>
      </c>
      <c r="Y45" s="48"/>
      <c r="Z45" s="48">
        <v>40</v>
      </c>
      <c r="AA45" s="48">
        <v>10</v>
      </c>
      <c r="AB45" s="48">
        <v>5</v>
      </c>
      <c r="AC45" s="48">
        <v>60</v>
      </c>
      <c r="AD45" s="48">
        <v>120</v>
      </c>
      <c r="AF45" s="48">
        <v>62</v>
      </c>
      <c r="AG45" s="48">
        <v>15</v>
      </c>
      <c r="AH45" s="48">
        <v>18</v>
      </c>
      <c r="AI45" s="48">
        <v>8</v>
      </c>
      <c r="AJ45" s="48">
        <v>103</v>
      </c>
      <c r="AL45" s="48">
        <v>1</v>
      </c>
      <c r="AM45" s="48"/>
      <c r="AN45" s="48"/>
      <c r="AO45" s="48"/>
      <c r="AP45" s="48"/>
    </row>
    <row r="46" spans="1:42" x14ac:dyDescent="0.3">
      <c r="A46" s="13" t="s">
        <v>99</v>
      </c>
      <c r="B46" s="48">
        <v>0</v>
      </c>
      <c r="C46" s="48">
        <v>20</v>
      </c>
      <c r="D46" s="48">
        <v>55</v>
      </c>
      <c r="E46" s="48">
        <v>5</v>
      </c>
      <c r="F46" s="48">
        <v>80</v>
      </c>
      <c r="G46" s="48"/>
      <c r="H46" s="48">
        <v>5</v>
      </c>
      <c r="I46" s="48">
        <v>35</v>
      </c>
      <c r="J46" s="48">
        <v>5</v>
      </c>
      <c r="K46" s="48">
        <v>5</v>
      </c>
      <c r="L46" s="48">
        <v>50</v>
      </c>
      <c r="M46" s="48"/>
      <c r="N46" s="48">
        <v>5</v>
      </c>
      <c r="O46" s="48">
        <v>35</v>
      </c>
      <c r="P46" s="48">
        <v>10</v>
      </c>
      <c r="Q46" s="48">
        <v>15</v>
      </c>
      <c r="R46" s="48">
        <v>65</v>
      </c>
      <c r="S46" s="48"/>
      <c r="T46" s="48">
        <v>20</v>
      </c>
      <c r="U46" s="48">
        <v>25</v>
      </c>
      <c r="V46" s="48">
        <v>5</v>
      </c>
      <c r="W46" s="48">
        <v>40</v>
      </c>
      <c r="X46" s="48">
        <v>85</v>
      </c>
      <c r="Y46" s="48"/>
      <c r="Z46" s="48">
        <v>40</v>
      </c>
      <c r="AA46" s="48">
        <v>30</v>
      </c>
      <c r="AB46" s="48">
        <v>5</v>
      </c>
      <c r="AC46" s="48">
        <v>5</v>
      </c>
      <c r="AD46" s="48">
        <v>85</v>
      </c>
      <c r="AF46" s="48">
        <v>50</v>
      </c>
      <c r="AG46" s="48">
        <v>19</v>
      </c>
      <c r="AH46" s="48">
        <v>20</v>
      </c>
      <c r="AI46" s="48">
        <v>45</v>
      </c>
      <c r="AJ46" s="48">
        <v>134</v>
      </c>
      <c r="AL46" s="48">
        <v>26</v>
      </c>
      <c r="AM46" s="48"/>
      <c r="AN46" s="48"/>
      <c r="AO46" s="48"/>
      <c r="AP46" s="48"/>
    </row>
    <row r="47" spans="1:42" x14ac:dyDescent="0.3">
      <c r="A47" s="13" t="s">
        <v>100</v>
      </c>
      <c r="B47" s="48">
        <v>20</v>
      </c>
      <c r="C47" s="48">
        <v>80</v>
      </c>
      <c r="D47" s="48">
        <v>120</v>
      </c>
      <c r="E47" s="48">
        <v>65</v>
      </c>
      <c r="F47" s="48">
        <v>280</v>
      </c>
      <c r="G47" s="48"/>
      <c r="H47" s="48">
        <v>220</v>
      </c>
      <c r="I47" s="48">
        <v>25</v>
      </c>
      <c r="J47" s="48">
        <v>125</v>
      </c>
      <c r="K47" s="48">
        <v>5</v>
      </c>
      <c r="L47" s="48">
        <v>375</v>
      </c>
      <c r="M47" s="48"/>
      <c r="N47" s="48">
        <v>30</v>
      </c>
      <c r="O47" s="48">
        <v>145</v>
      </c>
      <c r="P47" s="48">
        <v>75</v>
      </c>
      <c r="Q47" s="48">
        <v>110</v>
      </c>
      <c r="R47" s="48">
        <v>360</v>
      </c>
      <c r="S47" s="48"/>
      <c r="T47" s="48">
        <v>95</v>
      </c>
      <c r="U47" s="48">
        <v>40</v>
      </c>
      <c r="V47" s="48">
        <v>10</v>
      </c>
      <c r="W47" s="48">
        <v>110</v>
      </c>
      <c r="X47" s="48">
        <v>255</v>
      </c>
      <c r="Y47" s="48"/>
      <c r="Z47" s="48">
        <v>10</v>
      </c>
      <c r="AA47" s="48">
        <v>225</v>
      </c>
      <c r="AB47" s="48">
        <v>0</v>
      </c>
      <c r="AC47" s="48">
        <v>5</v>
      </c>
      <c r="AD47" s="48">
        <v>240</v>
      </c>
      <c r="AF47" s="48">
        <v>56</v>
      </c>
      <c r="AG47" s="48">
        <v>186</v>
      </c>
      <c r="AH47" s="48">
        <v>0</v>
      </c>
      <c r="AI47" s="48">
        <v>75</v>
      </c>
      <c r="AJ47" s="48">
        <v>317</v>
      </c>
      <c r="AL47" s="48">
        <v>18</v>
      </c>
      <c r="AM47" s="48"/>
      <c r="AN47" s="48"/>
      <c r="AO47" s="48"/>
      <c r="AP47" s="48"/>
    </row>
    <row r="48" spans="1:42" x14ac:dyDescent="0.3">
      <c r="A48" s="13" t="s">
        <v>102</v>
      </c>
      <c r="B48" s="48">
        <v>210</v>
      </c>
      <c r="C48" s="48">
        <v>145</v>
      </c>
      <c r="D48" s="48">
        <v>65</v>
      </c>
      <c r="E48" s="48">
        <v>100</v>
      </c>
      <c r="F48" s="48">
        <v>515</v>
      </c>
      <c r="G48" s="48"/>
      <c r="H48" s="48">
        <v>60</v>
      </c>
      <c r="I48" s="48">
        <v>65</v>
      </c>
      <c r="J48" s="48">
        <v>155</v>
      </c>
      <c r="K48" s="48">
        <v>65</v>
      </c>
      <c r="L48" s="48">
        <v>345</v>
      </c>
      <c r="M48" s="48"/>
      <c r="N48" s="48">
        <v>190</v>
      </c>
      <c r="O48" s="48">
        <v>205</v>
      </c>
      <c r="P48" s="48">
        <v>20</v>
      </c>
      <c r="Q48" s="48">
        <v>30</v>
      </c>
      <c r="R48" s="48">
        <v>445</v>
      </c>
      <c r="S48" s="48"/>
      <c r="T48" s="48">
        <v>95</v>
      </c>
      <c r="U48" s="48">
        <v>25</v>
      </c>
      <c r="V48" s="48">
        <v>15</v>
      </c>
      <c r="W48" s="48">
        <v>150</v>
      </c>
      <c r="X48" s="48">
        <v>290</v>
      </c>
      <c r="Y48" s="48"/>
      <c r="Z48" s="48">
        <v>70</v>
      </c>
      <c r="AA48" s="48">
        <v>20</v>
      </c>
      <c r="AB48" s="48">
        <v>35</v>
      </c>
      <c r="AC48" s="48">
        <v>70</v>
      </c>
      <c r="AD48" s="48">
        <v>195</v>
      </c>
      <c r="AF48" s="48">
        <v>84</v>
      </c>
      <c r="AG48" s="48">
        <v>98</v>
      </c>
      <c r="AH48" s="48">
        <v>143</v>
      </c>
      <c r="AI48" s="48">
        <v>312</v>
      </c>
      <c r="AJ48" s="48">
        <v>637</v>
      </c>
      <c r="AL48" s="48">
        <v>312</v>
      </c>
      <c r="AM48" s="48"/>
      <c r="AN48" s="48"/>
      <c r="AO48" s="48"/>
      <c r="AP48" s="48"/>
    </row>
    <row r="49" spans="1:42" x14ac:dyDescent="0.3">
      <c r="A49" s="13" t="s">
        <v>103</v>
      </c>
      <c r="B49" s="48">
        <v>10</v>
      </c>
      <c r="C49" s="48">
        <v>10</v>
      </c>
      <c r="D49" s="48">
        <v>10</v>
      </c>
      <c r="E49" s="48">
        <v>5</v>
      </c>
      <c r="F49" s="48">
        <v>40</v>
      </c>
      <c r="G49" s="48"/>
      <c r="H49" s="48">
        <v>70</v>
      </c>
      <c r="I49" s="48">
        <v>0</v>
      </c>
      <c r="J49" s="48">
        <v>5</v>
      </c>
      <c r="K49" s="48">
        <v>10</v>
      </c>
      <c r="L49" s="48">
        <v>85</v>
      </c>
      <c r="M49" s="48"/>
      <c r="N49" s="48">
        <v>35</v>
      </c>
      <c r="O49" s="48">
        <v>50</v>
      </c>
      <c r="P49" s="48">
        <v>10</v>
      </c>
      <c r="Q49" s="48">
        <v>65</v>
      </c>
      <c r="R49" s="48">
        <v>160</v>
      </c>
      <c r="S49" s="48"/>
      <c r="T49" s="48">
        <v>0</v>
      </c>
      <c r="U49" s="48">
        <v>5</v>
      </c>
      <c r="V49" s="48">
        <v>0</v>
      </c>
      <c r="W49" s="48">
        <v>15</v>
      </c>
      <c r="X49" s="48">
        <v>20</v>
      </c>
      <c r="Y49" s="48"/>
      <c r="Z49" s="48">
        <v>20</v>
      </c>
      <c r="AA49" s="48">
        <v>5</v>
      </c>
      <c r="AB49" s="48">
        <v>15</v>
      </c>
      <c r="AC49" s="48">
        <v>50</v>
      </c>
      <c r="AD49" s="48">
        <v>90</v>
      </c>
      <c r="AF49" s="48">
        <v>6</v>
      </c>
      <c r="AG49" s="48">
        <v>22</v>
      </c>
      <c r="AH49" s="48">
        <v>4</v>
      </c>
      <c r="AI49" s="48">
        <v>4</v>
      </c>
      <c r="AJ49" s="48">
        <v>36</v>
      </c>
      <c r="AL49" s="48">
        <v>1</v>
      </c>
      <c r="AM49" s="48"/>
      <c r="AN49" s="48"/>
      <c r="AO49" s="48"/>
      <c r="AP49" s="48"/>
    </row>
    <row r="50" spans="1:42" x14ac:dyDescent="0.3">
      <c r="A50" s="13" t="s">
        <v>104</v>
      </c>
      <c r="B50" s="48">
        <v>50</v>
      </c>
      <c r="C50" s="48">
        <v>5</v>
      </c>
      <c r="D50" s="48">
        <v>25</v>
      </c>
      <c r="E50" s="48">
        <v>65</v>
      </c>
      <c r="F50" s="48">
        <v>145</v>
      </c>
      <c r="G50" s="48"/>
      <c r="H50" s="48">
        <v>80</v>
      </c>
      <c r="I50" s="48">
        <v>75</v>
      </c>
      <c r="J50" s="48">
        <v>0</v>
      </c>
      <c r="K50" s="48">
        <v>5</v>
      </c>
      <c r="L50" s="48">
        <v>160</v>
      </c>
      <c r="M50" s="48"/>
      <c r="N50" s="48">
        <v>55</v>
      </c>
      <c r="O50" s="48">
        <v>20</v>
      </c>
      <c r="P50" s="48">
        <v>0</v>
      </c>
      <c r="Q50" s="48">
        <v>80</v>
      </c>
      <c r="R50" s="48">
        <v>155</v>
      </c>
      <c r="S50" s="48"/>
      <c r="T50" s="48">
        <v>85</v>
      </c>
      <c r="U50" s="48">
        <v>5</v>
      </c>
      <c r="V50" s="48">
        <v>40</v>
      </c>
      <c r="W50" s="48">
        <v>35</v>
      </c>
      <c r="X50" s="48">
        <v>165</v>
      </c>
      <c r="Y50" s="48"/>
      <c r="Z50" s="48">
        <v>60</v>
      </c>
      <c r="AA50" s="48">
        <v>45</v>
      </c>
      <c r="AB50" s="48">
        <v>35</v>
      </c>
      <c r="AC50" s="48">
        <v>130</v>
      </c>
      <c r="AD50" s="48">
        <v>275</v>
      </c>
      <c r="AF50" s="48">
        <v>32</v>
      </c>
      <c r="AG50" s="48">
        <v>6</v>
      </c>
      <c r="AH50" s="48">
        <v>42</v>
      </c>
      <c r="AI50" s="48">
        <v>87</v>
      </c>
      <c r="AJ50" s="48">
        <v>167</v>
      </c>
      <c r="AL50" s="48">
        <v>103</v>
      </c>
      <c r="AM50" s="48"/>
      <c r="AN50" s="48"/>
      <c r="AO50" s="48"/>
      <c r="AP50" s="48"/>
    </row>
    <row r="51" spans="1:42" x14ac:dyDescent="0.3">
      <c r="A51" s="13" t="s">
        <v>105</v>
      </c>
      <c r="B51" s="48">
        <v>25</v>
      </c>
      <c r="C51" s="48">
        <v>5</v>
      </c>
      <c r="D51" s="48">
        <v>5</v>
      </c>
      <c r="E51" s="48">
        <v>60</v>
      </c>
      <c r="F51" s="48">
        <v>90</v>
      </c>
      <c r="G51" s="48"/>
      <c r="H51" s="48">
        <v>5</v>
      </c>
      <c r="I51" s="48">
        <v>10</v>
      </c>
      <c r="J51" s="48">
        <v>0</v>
      </c>
      <c r="K51" s="48">
        <v>20</v>
      </c>
      <c r="L51" s="48">
        <v>35</v>
      </c>
      <c r="M51" s="48"/>
      <c r="N51" s="48">
        <v>15</v>
      </c>
      <c r="O51" s="48">
        <v>85</v>
      </c>
      <c r="P51" s="48">
        <v>25</v>
      </c>
      <c r="Q51" s="48">
        <v>125</v>
      </c>
      <c r="R51" s="48">
        <v>250</v>
      </c>
      <c r="S51" s="48"/>
      <c r="T51" s="48">
        <v>10</v>
      </c>
      <c r="U51" s="48">
        <v>10</v>
      </c>
      <c r="V51" s="48">
        <v>5</v>
      </c>
      <c r="W51" s="48">
        <v>55</v>
      </c>
      <c r="X51" s="48">
        <v>80</v>
      </c>
      <c r="Y51" s="48"/>
      <c r="Z51" s="48">
        <v>15</v>
      </c>
      <c r="AA51" s="48">
        <v>0</v>
      </c>
      <c r="AB51" s="48">
        <v>5</v>
      </c>
      <c r="AC51" s="48">
        <v>40</v>
      </c>
      <c r="AD51" s="48">
        <v>55</v>
      </c>
      <c r="AF51" s="48">
        <v>55</v>
      </c>
      <c r="AG51" s="48">
        <v>21</v>
      </c>
      <c r="AH51" s="48">
        <v>0</v>
      </c>
      <c r="AI51" s="48">
        <v>2</v>
      </c>
      <c r="AJ51" s="48">
        <v>78</v>
      </c>
      <c r="AL51" s="48">
        <v>72</v>
      </c>
      <c r="AM51" s="48"/>
      <c r="AN51" s="48"/>
      <c r="AO51" s="48"/>
      <c r="AP51" s="48"/>
    </row>
    <row r="52" spans="1:42" x14ac:dyDescent="0.3">
      <c r="A52" s="13" t="s">
        <v>106</v>
      </c>
      <c r="B52" s="48">
        <v>55</v>
      </c>
      <c r="C52" s="48">
        <v>100</v>
      </c>
      <c r="D52" s="48">
        <v>10</v>
      </c>
      <c r="E52" s="48">
        <v>60</v>
      </c>
      <c r="F52" s="48">
        <v>220</v>
      </c>
      <c r="G52" s="48"/>
      <c r="H52" s="48">
        <v>10</v>
      </c>
      <c r="I52" s="48">
        <v>50</v>
      </c>
      <c r="J52" s="48">
        <v>5</v>
      </c>
      <c r="K52" s="48">
        <v>5</v>
      </c>
      <c r="L52" s="48">
        <v>65</v>
      </c>
      <c r="M52" s="48"/>
      <c r="N52" s="48">
        <v>5</v>
      </c>
      <c r="O52" s="48">
        <v>45</v>
      </c>
      <c r="P52" s="48">
        <v>35</v>
      </c>
      <c r="Q52" s="48">
        <v>50</v>
      </c>
      <c r="R52" s="48">
        <v>135</v>
      </c>
      <c r="S52" s="48"/>
      <c r="T52" s="48">
        <v>5</v>
      </c>
      <c r="U52" s="48">
        <v>0</v>
      </c>
      <c r="V52" s="48">
        <v>0</v>
      </c>
      <c r="W52" s="48">
        <v>5</v>
      </c>
      <c r="X52" s="48">
        <v>10</v>
      </c>
      <c r="Y52" s="48"/>
      <c r="Z52" s="48">
        <v>0</v>
      </c>
      <c r="AA52" s="48">
        <v>0</v>
      </c>
      <c r="AB52" s="48">
        <v>0</v>
      </c>
      <c r="AC52" s="48">
        <v>5</v>
      </c>
      <c r="AD52" s="48">
        <v>10</v>
      </c>
      <c r="AF52" s="48">
        <v>49</v>
      </c>
      <c r="AG52" s="48">
        <v>1</v>
      </c>
      <c r="AH52" s="48">
        <v>11</v>
      </c>
      <c r="AI52" s="48">
        <v>31</v>
      </c>
      <c r="AJ52" s="48">
        <v>92</v>
      </c>
      <c r="AL52" s="48">
        <v>5</v>
      </c>
      <c r="AM52" s="48"/>
      <c r="AN52" s="48"/>
      <c r="AO52" s="48"/>
      <c r="AP52" s="48"/>
    </row>
    <row r="53" spans="1:42" x14ac:dyDescent="0.3">
      <c r="A53" s="13" t="s">
        <v>107</v>
      </c>
      <c r="B53" s="48">
        <v>25</v>
      </c>
      <c r="C53" s="48">
        <v>80</v>
      </c>
      <c r="D53" s="48">
        <v>35</v>
      </c>
      <c r="E53" s="48">
        <v>20</v>
      </c>
      <c r="F53" s="48">
        <v>155</v>
      </c>
      <c r="G53" s="48"/>
      <c r="H53" s="48">
        <v>70</v>
      </c>
      <c r="I53" s="48">
        <v>20</v>
      </c>
      <c r="J53" s="48">
        <v>45</v>
      </c>
      <c r="K53" s="48">
        <v>35</v>
      </c>
      <c r="L53" s="48">
        <v>165</v>
      </c>
      <c r="M53" s="48"/>
      <c r="N53" s="48">
        <v>45</v>
      </c>
      <c r="O53" s="48">
        <v>40</v>
      </c>
      <c r="P53" s="48">
        <v>10</v>
      </c>
      <c r="Q53" s="48">
        <v>15</v>
      </c>
      <c r="R53" s="48">
        <v>110</v>
      </c>
      <c r="S53" s="48"/>
      <c r="T53" s="48">
        <v>5</v>
      </c>
      <c r="U53" s="48">
        <v>15</v>
      </c>
      <c r="V53" s="48">
        <v>25</v>
      </c>
      <c r="W53" s="48">
        <v>15</v>
      </c>
      <c r="X53" s="48">
        <v>60</v>
      </c>
      <c r="Y53" s="48"/>
      <c r="Z53" s="48">
        <v>10</v>
      </c>
      <c r="AA53" s="48">
        <v>5</v>
      </c>
      <c r="AB53" s="48">
        <v>5</v>
      </c>
      <c r="AC53" s="48">
        <v>30</v>
      </c>
      <c r="AD53" s="48">
        <v>50</v>
      </c>
      <c r="AF53" s="48">
        <v>41</v>
      </c>
      <c r="AG53" s="48">
        <v>7</v>
      </c>
      <c r="AH53" s="48">
        <v>4</v>
      </c>
      <c r="AI53" s="48">
        <v>24</v>
      </c>
      <c r="AJ53" s="48">
        <v>76</v>
      </c>
      <c r="AL53" s="48">
        <v>30</v>
      </c>
      <c r="AM53" s="48"/>
      <c r="AN53" s="48"/>
      <c r="AO53" s="48"/>
      <c r="AP53" s="48"/>
    </row>
    <row r="54" spans="1:42" x14ac:dyDescent="0.3">
      <c r="A54" s="13" t="s">
        <v>108</v>
      </c>
      <c r="B54" s="48">
        <v>40</v>
      </c>
      <c r="C54" s="48">
        <v>5</v>
      </c>
      <c r="D54" s="48">
        <v>5</v>
      </c>
      <c r="E54" s="48">
        <v>65</v>
      </c>
      <c r="F54" s="48">
        <v>115</v>
      </c>
      <c r="G54" s="48"/>
      <c r="H54" s="48">
        <v>155</v>
      </c>
      <c r="I54" s="48">
        <v>60</v>
      </c>
      <c r="J54" s="48">
        <v>55</v>
      </c>
      <c r="K54" s="48">
        <v>0</v>
      </c>
      <c r="L54" s="48">
        <v>270</v>
      </c>
      <c r="M54" s="48"/>
      <c r="N54" s="48">
        <v>0</v>
      </c>
      <c r="O54" s="48">
        <v>10</v>
      </c>
      <c r="P54" s="48">
        <v>0</v>
      </c>
      <c r="Q54" s="48">
        <v>15</v>
      </c>
      <c r="R54" s="48">
        <v>30</v>
      </c>
      <c r="S54" s="48"/>
      <c r="T54" s="48">
        <v>0</v>
      </c>
      <c r="U54" s="48">
        <v>0</v>
      </c>
      <c r="V54" s="48">
        <v>0</v>
      </c>
      <c r="W54" s="48">
        <v>0</v>
      </c>
      <c r="X54" s="48">
        <v>5</v>
      </c>
      <c r="Y54" s="48"/>
      <c r="Z54" s="48">
        <v>0</v>
      </c>
      <c r="AA54" s="48">
        <v>0</v>
      </c>
      <c r="AB54" s="48">
        <v>5</v>
      </c>
      <c r="AC54" s="48">
        <v>5</v>
      </c>
      <c r="AD54" s="48">
        <v>10</v>
      </c>
      <c r="AF54" s="48">
        <v>1</v>
      </c>
      <c r="AG54" s="48">
        <v>1</v>
      </c>
      <c r="AH54" s="48">
        <v>8</v>
      </c>
      <c r="AI54" s="48">
        <v>1</v>
      </c>
      <c r="AJ54" s="48">
        <v>11</v>
      </c>
      <c r="AL54" s="48">
        <v>16</v>
      </c>
      <c r="AM54" s="48"/>
      <c r="AN54" s="48"/>
      <c r="AO54" s="48"/>
      <c r="AP54" s="48"/>
    </row>
    <row r="55" spans="1:42" x14ac:dyDescent="0.3">
      <c r="A55" s="13" t="s">
        <v>109</v>
      </c>
      <c r="B55" s="48">
        <v>5</v>
      </c>
      <c r="C55" s="48">
        <v>20</v>
      </c>
      <c r="D55" s="48">
        <v>5</v>
      </c>
      <c r="E55" s="48">
        <v>15</v>
      </c>
      <c r="F55" s="48">
        <v>45</v>
      </c>
      <c r="G55" s="48"/>
      <c r="H55" s="48">
        <v>5</v>
      </c>
      <c r="I55" s="48">
        <v>10</v>
      </c>
      <c r="J55" s="48">
        <v>20</v>
      </c>
      <c r="K55" s="48">
        <v>40</v>
      </c>
      <c r="L55" s="48">
        <v>80</v>
      </c>
      <c r="M55" s="48"/>
      <c r="N55" s="48">
        <v>15</v>
      </c>
      <c r="O55" s="48">
        <v>45</v>
      </c>
      <c r="P55" s="48">
        <v>45</v>
      </c>
      <c r="Q55" s="48">
        <v>5</v>
      </c>
      <c r="R55" s="48">
        <v>105</v>
      </c>
      <c r="S55" s="48"/>
      <c r="T55" s="48">
        <v>0</v>
      </c>
      <c r="U55" s="48">
        <v>35</v>
      </c>
      <c r="V55" s="48">
        <v>20</v>
      </c>
      <c r="W55" s="48">
        <v>5</v>
      </c>
      <c r="X55" s="48">
        <v>60</v>
      </c>
      <c r="Y55" s="48"/>
      <c r="Z55" s="48">
        <v>40</v>
      </c>
      <c r="AA55" s="48">
        <v>0</v>
      </c>
      <c r="AB55" s="48">
        <v>0</v>
      </c>
      <c r="AC55" s="48">
        <v>30</v>
      </c>
      <c r="AD55" s="48">
        <v>75</v>
      </c>
      <c r="AF55" s="48">
        <v>0</v>
      </c>
      <c r="AG55" s="48">
        <v>19</v>
      </c>
      <c r="AH55" s="48">
        <v>0</v>
      </c>
      <c r="AI55" s="48">
        <v>96</v>
      </c>
      <c r="AJ55" s="48">
        <v>115</v>
      </c>
      <c r="AL55" s="48">
        <v>0</v>
      </c>
      <c r="AM55" s="48"/>
      <c r="AN55" s="48"/>
      <c r="AO55" s="48"/>
      <c r="AP55" s="48"/>
    </row>
    <row r="56" spans="1:42" x14ac:dyDescent="0.3">
      <c r="A56" s="13" t="s">
        <v>110</v>
      </c>
      <c r="B56" s="48">
        <v>550</v>
      </c>
      <c r="C56" s="48">
        <v>210</v>
      </c>
      <c r="D56" s="48">
        <v>270</v>
      </c>
      <c r="E56" s="48">
        <v>325</v>
      </c>
      <c r="F56" s="48">
        <v>1360</v>
      </c>
      <c r="G56" s="48"/>
      <c r="H56" s="48">
        <v>65</v>
      </c>
      <c r="I56" s="48">
        <v>1090</v>
      </c>
      <c r="J56" s="48">
        <v>440</v>
      </c>
      <c r="K56" s="48">
        <v>345</v>
      </c>
      <c r="L56" s="48">
        <v>1945</v>
      </c>
      <c r="M56" s="48"/>
      <c r="N56" s="48">
        <v>150</v>
      </c>
      <c r="O56" s="48">
        <v>75</v>
      </c>
      <c r="P56" s="48">
        <v>55</v>
      </c>
      <c r="Q56" s="48">
        <v>300</v>
      </c>
      <c r="R56" s="48">
        <v>580</v>
      </c>
      <c r="S56" s="48"/>
      <c r="T56" s="48">
        <v>40</v>
      </c>
      <c r="U56" s="48">
        <v>10</v>
      </c>
      <c r="V56" s="48">
        <v>250</v>
      </c>
      <c r="W56" s="48">
        <v>115</v>
      </c>
      <c r="X56" s="48">
        <v>415</v>
      </c>
      <c r="Y56" s="48"/>
      <c r="Z56" s="48">
        <v>335</v>
      </c>
      <c r="AA56" s="48">
        <v>50</v>
      </c>
      <c r="AB56" s="48">
        <v>300</v>
      </c>
      <c r="AC56" s="48">
        <v>185</v>
      </c>
      <c r="AD56" s="48">
        <v>870</v>
      </c>
      <c r="AF56" s="48">
        <v>136</v>
      </c>
      <c r="AG56" s="48">
        <v>150</v>
      </c>
      <c r="AH56" s="48">
        <v>371</v>
      </c>
      <c r="AI56" s="48">
        <v>400</v>
      </c>
      <c r="AJ56" s="48">
        <v>1057</v>
      </c>
      <c r="AL56" s="48">
        <v>732</v>
      </c>
      <c r="AM56" s="48"/>
      <c r="AN56" s="48"/>
      <c r="AO56" s="48"/>
      <c r="AP56" s="48"/>
    </row>
    <row r="57" spans="1:42" x14ac:dyDescent="0.3">
      <c r="A57" s="13" t="s">
        <v>25</v>
      </c>
      <c r="B57" s="48">
        <v>5</v>
      </c>
      <c r="C57" s="48">
        <v>20</v>
      </c>
      <c r="D57" s="48">
        <v>0</v>
      </c>
      <c r="E57" s="48">
        <v>15</v>
      </c>
      <c r="F57" s="48">
        <v>40</v>
      </c>
      <c r="G57" s="48"/>
      <c r="H57" s="48">
        <v>10</v>
      </c>
      <c r="I57" s="48">
        <v>20</v>
      </c>
      <c r="J57" s="48">
        <v>15</v>
      </c>
      <c r="K57" s="48">
        <v>60</v>
      </c>
      <c r="L57" s="48">
        <v>110</v>
      </c>
      <c r="M57" s="48"/>
      <c r="N57" s="48">
        <v>5</v>
      </c>
      <c r="O57" s="48">
        <v>0</v>
      </c>
      <c r="P57" s="48">
        <v>0</v>
      </c>
      <c r="Q57" s="48">
        <v>20</v>
      </c>
      <c r="R57" s="48">
        <v>30</v>
      </c>
      <c r="S57" s="48"/>
      <c r="T57" s="48">
        <v>75</v>
      </c>
      <c r="U57" s="48">
        <v>55</v>
      </c>
      <c r="V57" s="48">
        <v>0</v>
      </c>
      <c r="W57" s="48">
        <v>90</v>
      </c>
      <c r="X57" s="48">
        <v>220</v>
      </c>
      <c r="Y57" s="48"/>
      <c r="Z57" s="48">
        <v>20</v>
      </c>
      <c r="AA57" s="48">
        <v>15</v>
      </c>
      <c r="AB57" s="48">
        <v>0</v>
      </c>
      <c r="AC57" s="48">
        <v>0</v>
      </c>
      <c r="AD57" s="48">
        <v>40</v>
      </c>
      <c r="AF57" s="48">
        <v>12</v>
      </c>
      <c r="AG57" s="48">
        <v>39</v>
      </c>
      <c r="AH57" s="48">
        <v>43</v>
      </c>
      <c r="AI57" s="48">
        <v>67</v>
      </c>
      <c r="AJ57" s="48">
        <v>161</v>
      </c>
      <c r="AL57" s="48">
        <v>3</v>
      </c>
      <c r="AM57" s="48"/>
      <c r="AN57" s="48"/>
      <c r="AO57" s="48"/>
      <c r="AP57" s="48"/>
    </row>
    <row r="58" spans="1:42" x14ac:dyDescent="0.3">
      <c r="A58" s="13" t="s">
        <v>112</v>
      </c>
      <c r="B58" s="48">
        <v>170</v>
      </c>
      <c r="C58" s="48">
        <v>10</v>
      </c>
      <c r="D58" s="48">
        <v>100</v>
      </c>
      <c r="E58" s="48">
        <v>5</v>
      </c>
      <c r="F58" s="48">
        <v>275</v>
      </c>
      <c r="G58" s="48"/>
      <c r="H58" s="48">
        <v>90</v>
      </c>
      <c r="I58" s="48">
        <v>15</v>
      </c>
      <c r="J58" s="48">
        <v>5</v>
      </c>
      <c r="K58" s="48">
        <v>10</v>
      </c>
      <c r="L58" s="48">
        <v>115</v>
      </c>
      <c r="M58" s="48"/>
      <c r="N58" s="48">
        <v>145</v>
      </c>
      <c r="O58" s="48">
        <v>10</v>
      </c>
      <c r="P58" s="48">
        <v>55</v>
      </c>
      <c r="Q58" s="48">
        <v>10</v>
      </c>
      <c r="R58" s="48">
        <v>215</v>
      </c>
      <c r="S58" s="48"/>
      <c r="T58" s="48">
        <v>30</v>
      </c>
      <c r="U58" s="48">
        <v>55</v>
      </c>
      <c r="V58" s="48">
        <v>10</v>
      </c>
      <c r="W58" s="48">
        <v>120</v>
      </c>
      <c r="X58" s="48">
        <v>210</v>
      </c>
      <c r="Y58" s="48"/>
      <c r="Z58" s="48">
        <v>5</v>
      </c>
      <c r="AA58" s="48">
        <v>365</v>
      </c>
      <c r="AB58" s="48">
        <v>80</v>
      </c>
      <c r="AC58" s="48">
        <v>235</v>
      </c>
      <c r="AD58" s="48">
        <v>685</v>
      </c>
      <c r="AF58" s="48">
        <v>95</v>
      </c>
      <c r="AG58" s="48">
        <v>53</v>
      </c>
      <c r="AH58" s="48">
        <v>92</v>
      </c>
      <c r="AI58" s="48">
        <v>581</v>
      </c>
      <c r="AJ58" s="48">
        <v>821</v>
      </c>
      <c r="AL58" s="48">
        <v>2</v>
      </c>
      <c r="AM58" s="48"/>
      <c r="AN58" s="48"/>
      <c r="AO58" s="48"/>
      <c r="AP58" s="48"/>
    </row>
    <row r="59" spans="1:42" x14ac:dyDescent="0.3">
      <c r="A59" s="13" t="s">
        <v>113</v>
      </c>
      <c r="B59" s="48">
        <v>175</v>
      </c>
      <c r="C59" s="48">
        <v>10</v>
      </c>
      <c r="D59" s="48">
        <v>0</v>
      </c>
      <c r="E59" s="48">
        <v>25</v>
      </c>
      <c r="F59" s="48">
        <v>210</v>
      </c>
      <c r="G59" s="48"/>
      <c r="H59" s="48">
        <v>0</v>
      </c>
      <c r="I59" s="48">
        <v>5</v>
      </c>
      <c r="J59" s="48">
        <v>65</v>
      </c>
      <c r="K59" s="48">
        <v>40</v>
      </c>
      <c r="L59" s="48">
        <v>115</v>
      </c>
      <c r="M59" s="48"/>
      <c r="N59" s="48">
        <v>0</v>
      </c>
      <c r="O59" s="48">
        <v>15</v>
      </c>
      <c r="P59" s="48">
        <v>5</v>
      </c>
      <c r="Q59" s="48">
        <v>10</v>
      </c>
      <c r="R59" s="48">
        <v>30</v>
      </c>
      <c r="S59" s="48"/>
      <c r="T59" s="48">
        <v>25</v>
      </c>
      <c r="U59" s="48">
        <v>25</v>
      </c>
      <c r="V59" s="48">
        <v>60</v>
      </c>
      <c r="W59" s="48">
        <v>15</v>
      </c>
      <c r="X59" s="48">
        <v>125</v>
      </c>
      <c r="Y59" s="48"/>
      <c r="Z59" s="48">
        <v>15</v>
      </c>
      <c r="AA59" s="48">
        <v>80</v>
      </c>
      <c r="AB59" s="48">
        <v>10</v>
      </c>
      <c r="AC59" s="48">
        <v>25</v>
      </c>
      <c r="AD59" s="48">
        <v>135</v>
      </c>
      <c r="AF59" s="48">
        <v>12</v>
      </c>
      <c r="AG59" s="48">
        <v>69</v>
      </c>
      <c r="AH59" s="48">
        <v>4</v>
      </c>
      <c r="AI59" s="48">
        <v>0</v>
      </c>
      <c r="AJ59" s="48">
        <v>85</v>
      </c>
      <c r="AL59" s="48">
        <v>7</v>
      </c>
      <c r="AM59" s="48"/>
      <c r="AN59" s="48"/>
      <c r="AO59" s="48"/>
      <c r="AP59" s="48"/>
    </row>
    <row r="60" spans="1:42" x14ac:dyDescent="0.3">
      <c r="A60" s="13" t="s">
        <v>114</v>
      </c>
      <c r="B60" s="48">
        <v>15</v>
      </c>
      <c r="C60" s="48">
        <v>10</v>
      </c>
      <c r="D60" s="48">
        <v>10</v>
      </c>
      <c r="E60" s="48">
        <v>0</v>
      </c>
      <c r="F60" s="48">
        <v>40</v>
      </c>
      <c r="G60" s="48"/>
      <c r="H60" s="48">
        <v>5</v>
      </c>
      <c r="I60" s="48">
        <v>35</v>
      </c>
      <c r="J60" s="48">
        <v>35</v>
      </c>
      <c r="K60" s="48">
        <v>45</v>
      </c>
      <c r="L60" s="48">
        <v>120</v>
      </c>
      <c r="M60" s="48"/>
      <c r="N60" s="48">
        <v>10</v>
      </c>
      <c r="O60" s="48">
        <v>90</v>
      </c>
      <c r="P60" s="48">
        <v>10</v>
      </c>
      <c r="Q60" s="48">
        <v>20</v>
      </c>
      <c r="R60" s="48">
        <v>130</v>
      </c>
      <c r="S60" s="48"/>
      <c r="T60" s="48">
        <v>15</v>
      </c>
      <c r="U60" s="48">
        <v>10</v>
      </c>
      <c r="V60" s="48">
        <v>0</v>
      </c>
      <c r="W60" s="48">
        <v>35</v>
      </c>
      <c r="X60" s="48">
        <v>60</v>
      </c>
      <c r="Y60" s="48"/>
      <c r="Z60" s="48">
        <v>25</v>
      </c>
      <c r="AA60" s="48">
        <v>5</v>
      </c>
      <c r="AB60" s="48">
        <v>0</v>
      </c>
      <c r="AC60" s="48">
        <v>0</v>
      </c>
      <c r="AD60" s="48">
        <v>35</v>
      </c>
      <c r="AF60" s="48">
        <v>19</v>
      </c>
      <c r="AG60" s="48">
        <v>0</v>
      </c>
      <c r="AH60" s="48">
        <v>18</v>
      </c>
      <c r="AI60" s="48">
        <v>16</v>
      </c>
      <c r="AJ60" s="48">
        <v>53</v>
      </c>
      <c r="AL60" s="48">
        <v>71</v>
      </c>
      <c r="AM60" s="48"/>
      <c r="AN60" s="48"/>
      <c r="AO60" s="48"/>
      <c r="AP60" s="48"/>
    </row>
    <row r="61" spans="1:42" x14ac:dyDescent="0.3">
      <c r="A61" s="13" t="s">
        <v>115</v>
      </c>
      <c r="B61" s="48">
        <v>70</v>
      </c>
      <c r="C61" s="48">
        <v>20</v>
      </c>
      <c r="D61" s="48">
        <v>15</v>
      </c>
      <c r="E61" s="48">
        <v>115</v>
      </c>
      <c r="F61" s="48">
        <v>220</v>
      </c>
      <c r="G61" s="48"/>
      <c r="H61" s="48">
        <v>175</v>
      </c>
      <c r="I61" s="48">
        <v>5</v>
      </c>
      <c r="J61" s="48">
        <v>15</v>
      </c>
      <c r="K61" s="48">
        <v>30</v>
      </c>
      <c r="L61" s="48">
        <v>225</v>
      </c>
      <c r="M61" s="48"/>
      <c r="N61" s="48">
        <v>20</v>
      </c>
      <c r="O61" s="48">
        <v>25</v>
      </c>
      <c r="P61" s="48">
        <v>30</v>
      </c>
      <c r="Q61" s="48">
        <v>55</v>
      </c>
      <c r="R61" s="48">
        <v>125</v>
      </c>
      <c r="S61" s="48"/>
      <c r="T61" s="48">
        <v>0</v>
      </c>
      <c r="U61" s="48">
        <v>190</v>
      </c>
      <c r="V61" s="48">
        <v>0</v>
      </c>
      <c r="W61" s="48">
        <v>145</v>
      </c>
      <c r="X61" s="48">
        <v>340</v>
      </c>
      <c r="Y61" s="48"/>
      <c r="Z61" s="48">
        <v>20</v>
      </c>
      <c r="AA61" s="48">
        <v>70</v>
      </c>
      <c r="AB61" s="48">
        <v>10</v>
      </c>
      <c r="AC61" s="48">
        <v>20</v>
      </c>
      <c r="AD61" s="48">
        <v>120</v>
      </c>
      <c r="AF61" s="48">
        <v>7</v>
      </c>
      <c r="AG61" s="48">
        <v>56</v>
      </c>
      <c r="AH61" s="48">
        <v>4</v>
      </c>
      <c r="AI61" s="48">
        <v>162</v>
      </c>
      <c r="AJ61" s="48">
        <v>229</v>
      </c>
      <c r="AL61" s="48">
        <v>206</v>
      </c>
      <c r="AM61" s="48"/>
      <c r="AN61" s="48"/>
      <c r="AO61" s="48"/>
      <c r="AP61" s="48"/>
    </row>
    <row r="62" spans="1:42" x14ac:dyDescent="0.3">
      <c r="A62" s="13" t="s">
        <v>116</v>
      </c>
      <c r="B62" s="48">
        <v>10</v>
      </c>
      <c r="C62" s="48">
        <v>15</v>
      </c>
      <c r="D62" s="48">
        <v>0</v>
      </c>
      <c r="E62" s="48">
        <v>0</v>
      </c>
      <c r="F62" s="48">
        <v>30</v>
      </c>
      <c r="G62" s="48"/>
      <c r="H62" s="48">
        <v>0</v>
      </c>
      <c r="I62" s="48">
        <v>10</v>
      </c>
      <c r="J62" s="48">
        <v>5</v>
      </c>
      <c r="K62" s="48">
        <v>50</v>
      </c>
      <c r="L62" s="48">
        <v>65</v>
      </c>
      <c r="M62" s="48"/>
      <c r="N62" s="48">
        <v>10</v>
      </c>
      <c r="O62" s="48">
        <v>10</v>
      </c>
      <c r="P62" s="48">
        <v>10</v>
      </c>
      <c r="Q62" s="48">
        <v>25</v>
      </c>
      <c r="R62" s="48">
        <v>55</v>
      </c>
      <c r="S62" s="48"/>
      <c r="T62" s="48">
        <v>0</v>
      </c>
      <c r="U62" s="48">
        <v>5</v>
      </c>
      <c r="V62" s="48">
        <v>0</v>
      </c>
      <c r="W62" s="48">
        <v>20</v>
      </c>
      <c r="X62" s="48">
        <v>30</v>
      </c>
      <c r="Y62" s="48"/>
      <c r="Z62" s="48">
        <v>185</v>
      </c>
      <c r="AA62" s="48">
        <v>0</v>
      </c>
      <c r="AB62" s="48">
        <v>0</v>
      </c>
      <c r="AC62" s="48">
        <v>20</v>
      </c>
      <c r="AD62" s="48">
        <v>205</v>
      </c>
      <c r="AF62" s="48">
        <v>1</v>
      </c>
      <c r="AG62" s="48">
        <v>1</v>
      </c>
      <c r="AH62" s="48">
        <v>7</v>
      </c>
      <c r="AI62" s="48">
        <v>8</v>
      </c>
      <c r="AJ62" s="48">
        <v>17</v>
      </c>
      <c r="AL62" s="48">
        <v>6</v>
      </c>
      <c r="AM62" s="48"/>
      <c r="AN62" s="48"/>
      <c r="AO62" s="48"/>
      <c r="AP62" s="48"/>
    </row>
    <row r="63" spans="1:42" x14ac:dyDescent="0.3">
      <c r="A63" s="13" t="s">
        <v>117</v>
      </c>
      <c r="B63" s="48">
        <v>35</v>
      </c>
      <c r="C63" s="48">
        <v>75</v>
      </c>
      <c r="D63" s="48">
        <v>0</v>
      </c>
      <c r="E63" s="48">
        <v>0</v>
      </c>
      <c r="F63" s="48">
        <v>115</v>
      </c>
      <c r="G63" s="48"/>
      <c r="H63" s="48">
        <v>0</v>
      </c>
      <c r="I63" s="48">
        <v>25</v>
      </c>
      <c r="J63" s="48">
        <v>0</v>
      </c>
      <c r="K63" s="48">
        <v>25</v>
      </c>
      <c r="L63" s="48">
        <v>50</v>
      </c>
      <c r="M63" s="48"/>
      <c r="N63" s="48">
        <v>35</v>
      </c>
      <c r="O63" s="48">
        <v>75</v>
      </c>
      <c r="P63" s="48">
        <v>15</v>
      </c>
      <c r="Q63" s="48">
        <v>105</v>
      </c>
      <c r="R63" s="48">
        <v>230</v>
      </c>
      <c r="S63" s="48"/>
      <c r="T63" s="48">
        <v>20</v>
      </c>
      <c r="U63" s="48">
        <v>20</v>
      </c>
      <c r="V63" s="48">
        <v>40</v>
      </c>
      <c r="W63" s="48">
        <v>45</v>
      </c>
      <c r="X63" s="48">
        <v>125</v>
      </c>
      <c r="Y63" s="48"/>
      <c r="Z63" s="48">
        <v>5</v>
      </c>
      <c r="AA63" s="48">
        <v>15</v>
      </c>
      <c r="AB63" s="48">
        <v>15</v>
      </c>
      <c r="AC63" s="48">
        <v>145</v>
      </c>
      <c r="AD63" s="48">
        <v>180</v>
      </c>
      <c r="AF63" s="48">
        <v>11</v>
      </c>
      <c r="AG63" s="48">
        <v>49</v>
      </c>
      <c r="AH63" s="48">
        <v>2</v>
      </c>
      <c r="AI63" s="48">
        <v>26</v>
      </c>
      <c r="AJ63" s="48">
        <v>88</v>
      </c>
      <c r="AL63" s="48">
        <v>2</v>
      </c>
      <c r="AM63" s="48"/>
      <c r="AN63" s="48"/>
      <c r="AO63" s="48"/>
      <c r="AP63" s="48"/>
    </row>
    <row r="64" spans="1:42" x14ac:dyDescent="0.3">
      <c r="A64" s="13"/>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F64" s="48"/>
      <c r="AG64" s="48"/>
      <c r="AH64" s="48"/>
      <c r="AI64" s="48"/>
      <c r="AJ64" s="48"/>
      <c r="AL64" s="48"/>
      <c r="AM64" s="48"/>
      <c r="AN64" s="48"/>
      <c r="AO64" s="48"/>
      <c r="AP64" s="48"/>
    </row>
    <row r="65" spans="1:42" x14ac:dyDescent="0.3">
      <c r="A65" s="367" t="s">
        <v>31</v>
      </c>
      <c r="B65" s="387">
        <v>3205</v>
      </c>
      <c r="C65" s="387">
        <v>2815</v>
      </c>
      <c r="D65" s="387">
        <v>2720</v>
      </c>
      <c r="E65" s="387">
        <v>3150</v>
      </c>
      <c r="F65" s="387">
        <v>11895</v>
      </c>
      <c r="G65" s="48"/>
      <c r="H65" s="387">
        <v>3035</v>
      </c>
      <c r="I65" s="387">
        <v>3260</v>
      </c>
      <c r="J65" s="387">
        <v>3065</v>
      </c>
      <c r="K65" s="387">
        <v>3750</v>
      </c>
      <c r="L65" s="387">
        <v>13115</v>
      </c>
      <c r="M65" s="48"/>
      <c r="N65" s="387">
        <v>2790</v>
      </c>
      <c r="O65" s="387">
        <v>2825</v>
      </c>
      <c r="P65" s="387">
        <v>3585</v>
      </c>
      <c r="Q65" s="387">
        <v>3910</v>
      </c>
      <c r="R65" s="387">
        <v>13105</v>
      </c>
      <c r="S65" s="48"/>
      <c r="T65" s="387">
        <v>2255</v>
      </c>
      <c r="U65" s="387">
        <v>2135</v>
      </c>
      <c r="V65" s="387">
        <v>1955</v>
      </c>
      <c r="W65" s="387">
        <v>2990</v>
      </c>
      <c r="X65" s="387">
        <v>9265</v>
      </c>
      <c r="Y65" s="48"/>
      <c r="Z65" s="387">
        <v>2835</v>
      </c>
      <c r="AA65" s="387">
        <v>3220</v>
      </c>
      <c r="AB65" s="387">
        <v>2430</v>
      </c>
      <c r="AC65" s="387">
        <v>4710</v>
      </c>
      <c r="AD65" s="387">
        <v>13190</v>
      </c>
      <c r="AF65" s="387">
        <v>2354</v>
      </c>
      <c r="AG65" s="387">
        <v>2860</v>
      </c>
      <c r="AH65" s="387">
        <v>2374</v>
      </c>
      <c r="AI65" s="387">
        <v>3754</v>
      </c>
      <c r="AJ65" s="387">
        <v>11342</v>
      </c>
      <c r="AL65" s="387">
        <v>3870</v>
      </c>
      <c r="AM65" s="387"/>
      <c r="AN65" s="387"/>
      <c r="AO65" s="387"/>
      <c r="AP65" s="387"/>
    </row>
    <row r="66" spans="1:42" x14ac:dyDescent="0.3">
      <c r="A66" s="167"/>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F66" s="48"/>
      <c r="AG66" s="48"/>
      <c r="AH66" s="48"/>
      <c r="AI66" s="48"/>
      <c r="AJ66" s="48"/>
      <c r="AL66" s="48"/>
      <c r="AM66" s="48"/>
      <c r="AN66" s="48"/>
      <c r="AO66" s="48"/>
      <c r="AP66" s="48"/>
    </row>
    <row r="67" spans="1:42" ht="15" customHeight="1" x14ac:dyDescent="0.3">
      <c r="A67" s="366" t="s">
        <v>243</v>
      </c>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F67" s="48"/>
      <c r="AG67" s="48"/>
      <c r="AH67" s="48"/>
      <c r="AI67" s="48"/>
      <c r="AJ67" s="48"/>
      <c r="AL67" s="48"/>
      <c r="AM67" s="48"/>
      <c r="AN67" s="48"/>
      <c r="AO67" s="48"/>
      <c r="AP67" s="48"/>
    </row>
    <row r="68" spans="1:42" ht="15" customHeight="1" x14ac:dyDescent="0.3">
      <c r="A68" s="1" t="s">
        <v>244</v>
      </c>
      <c r="B68" s="387">
        <v>155</v>
      </c>
      <c r="C68" s="387">
        <v>65</v>
      </c>
      <c r="D68" s="387">
        <v>415</v>
      </c>
      <c r="E68" s="387">
        <v>190</v>
      </c>
      <c r="F68" s="387">
        <v>825</v>
      </c>
      <c r="G68" s="48"/>
      <c r="H68" s="387">
        <v>175</v>
      </c>
      <c r="I68" s="387">
        <v>165</v>
      </c>
      <c r="J68" s="387">
        <v>240</v>
      </c>
      <c r="K68" s="387">
        <v>220</v>
      </c>
      <c r="L68" s="387">
        <v>805</v>
      </c>
      <c r="M68" s="48"/>
      <c r="N68" s="387">
        <v>395</v>
      </c>
      <c r="O68" s="387">
        <v>425</v>
      </c>
      <c r="P68" s="387">
        <v>220</v>
      </c>
      <c r="Q68" s="387">
        <v>470</v>
      </c>
      <c r="R68" s="387">
        <v>1510</v>
      </c>
      <c r="S68" s="48"/>
      <c r="T68" s="387">
        <v>220</v>
      </c>
      <c r="U68" s="387">
        <v>90</v>
      </c>
      <c r="V68" s="387">
        <v>170</v>
      </c>
      <c r="W68" s="387">
        <v>180</v>
      </c>
      <c r="X68" s="387">
        <v>665</v>
      </c>
      <c r="Y68" s="48"/>
      <c r="Z68" s="387">
        <v>430</v>
      </c>
      <c r="AA68" s="387">
        <v>135</v>
      </c>
      <c r="AB68" s="387">
        <v>80</v>
      </c>
      <c r="AC68" s="387">
        <v>355</v>
      </c>
      <c r="AD68" s="387">
        <v>1005</v>
      </c>
      <c r="AF68" s="387">
        <v>182</v>
      </c>
      <c r="AG68" s="387">
        <v>467</v>
      </c>
      <c r="AH68" s="387">
        <v>187</v>
      </c>
      <c r="AI68" s="387">
        <v>220</v>
      </c>
      <c r="AJ68" s="387">
        <v>1056</v>
      </c>
      <c r="AL68" s="387">
        <v>289</v>
      </c>
      <c r="AM68" s="387"/>
      <c r="AN68" s="387"/>
      <c r="AO68" s="387"/>
      <c r="AP68" s="387"/>
    </row>
    <row r="69" spans="1:42" ht="15" customHeight="1" x14ac:dyDescent="0.3">
      <c r="A69" s="1" t="s">
        <v>245</v>
      </c>
      <c r="B69" s="387">
        <v>950</v>
      </c>
      <c r="C69" s="387">
        <v>960</v>
      </c>
      <c r="D69" s="387">
        <v>745</v>
      </c>
      <c r="E69" s="387">
        <v>1040</v>
      </c>
      <c r="F69" s="387">
        <v>3700</v>
      </c>
      <c r="G69" s="48"/>
      <c r="H69" s="387">
        <v>930</v>
      </c>
      <c r="I69" s="387">
        <v>1485</v>
      </c>
      <c r="J69" s="387">
        <v>1005</v>
      </c>
      <c r="K69" s="387">
        <v>1660</v>
      </c>
      <c r="L69" s="387">
        <v>5080</v>
      </c>
      <c r="M69" s="48"/>
      <c r="N69" s="387">
        <v>815</v>
      </c>
      <c r="O69" s="387">
        <v>660</v>
      </c>
      <c r="P69" s="387">
        <v>890</v>
      </c>
      <c r="Q69" s="387">
        <v>1330</v>
      </c>
      <c r="R69" s="387">
        <v>3690</v>
      </c>
      <c r="S69" s="48"/>
      <c r="T69" s="387">
        <v>535</v>
      </c>
      <c r="U69" s="387">
        <v>490</v>
      </c>
      <c r="V69" s="387">
        <v>600</v>
      </c>
      <c r="W69" s="387">
        <v>1125</v>
      </c>
      <c r="X69" s="387">
        <v>2680</v>
      </c>
      <c r="Y69" s="48"/>
      <c r="Z69" s="387">
        <v>815</v>
      </c>
      <c r="AA69" s="387">
        <v>1285</v>
      </c>
      <c r="AB69" s="387">
        <v>755</v>
      </c>
      <c r="AC69" s="387">
        <v>895</v>
      </c>
      <c r="AD69" s="387">
        <v>3750</v>
      </c>
      <c r="AF69" s="387">
        <v>414</v>
      </c>
      <c r="AG69" s="387">
        <v>935</v>
      </c>
      <c r="AH69" s="387">
        <v>682</v>
      </c>
      <c r="AI69" s="387">
        <v>1336</v>
      </c>
      <c r="AJ69" s="387">
        <v>3367</v>
      </c>
      <c r="AL69" s="387">
        <v>1367</v>
      </c>
      <c r="AM69" s="387"/>
      <c r="AN69" s="387"/>
      <c r="AO69" s="387"/>
      <c r="AP69" s="387"/>
    </row>
    <row r="70" spans="1:42" ht="15" customHeight="1" x14ac:dyDescent="0.3">
      <c r="A70" s="1" t="s">
        <v>246</v>
      </c>
      <c r="B70" s="387">
        <v>975</v>
      </c>
      <c r="C70" s="387">
        <v>925</v>
      </c>
      <c r="D70" s="387">
        <v>730</v>
      </c>
      <c r="E70" s="387">
        <v>1075</v>
      </c>
      <c r="F70" s="387">
        <v>3705</v>
      </c>
      <c r="G70" s="48"/>
      <c r="H70" s="387">
        <v>860</v>
      </c>
      <c r="I70" s="387">
        <v>695</v>
      </c>
      <c r="J70" s="387">
        <v>765</v>
      </c>
      <c r="K70" s="387">
        <v>750</v>
      </c>
      <c r="L70" s="387">
        <v>3070</v>
      </c>
      <c r="M70" s="48"/>
      <c r="N70" s="387">
        <v>850</v>
      </c>
      <c r="O70" s="387">
        <v>730</v>
      </c>
      <c r="P70" s="387">
        <v>570</v>
      </c>
      <c r="Q70" s="387">
        <v>1130</v>
      </c>
      <c r="R70" s="387">
        <v>3280</v>
      </c>
      <c r="S70" s="48"/>
      <c r="T70" s="387">
        <v>805</v>
      </c>
      <c r="U70" s="387">
        <v>935</v>
      </c>
      <c r="V70" s="387">
        <v>380</v>
      </c>
      <c r="W70" s="387">
        <v>585</v>
      </c>
      <c r="X70" s="387">
        <v>2700</v>
      </c>
      <c r="Y70" s="48"/>
      <c r="Z70" s="387">
        <v>515</v>
      </c>
      <c r="AA70" s="387">
        <v>610</v>
      </c>
      <c r="AB70" s="387">
        <v>525</v>
      </c>
      <c r="AC70" s="387">
        <v>1870</v>
      </c>
      <c r="AD70" s="387">
        <v>3525</v>
      </c>
      <c r="AF70" s="387">
        <v>736</v>
      </c>
      <c r="AG70" s="387">
        <v>868</v>
      </c>
      <c r="AH70" s="387">
        <v>715</v>
      </c>
      <c r="AI70" s="387">
        <v>824</v>
      </c>
      <c r="AJ70" s="387">
        <v>3143</v>
      </c>
      <c r="AL70" s="387">
        <v>927</v>
      </c>
      <c r="AM70" s="387"/>
      <c r="AN70" s="387"/>
      <c r="AO70" s="387"/>
      <c r="AP70" s="387"/>
    </row>
    <row r="71" spans="1:42" ht="15" customHeight="1" x14ac:dyDescent="0.3">
      <c r="A71" s="1" t="s">
        <v>247</v>
      </c>
      <c r="B71" s="387">
        <v>1120</v>
      </c>
      <c r="C71" s="387">
        <v>865</v>
      </c>
      <c r="D71" s="387">
        <v>835</v>
      </c>
      <c r="E71" s="387">
        <v>845</v>
      </c>
      <c r="F71" s="387">
        <v>3665</v>
      </c>
      <c r="G71" s="48"/>
      <c r="H71" s="387">
        <v>1070</v>
      </c>
      <c r="I71" s="387">
        <v>915</v>
      </c>
      <c r="J71" s="387">
        <v>1055</v>
      </c>
      <c r="K71" s="387">
        <v>1120</v>
      </c>
      <c r="L71" s="387">
        <v>4160</v>
      </c>
      <c r="M71" s="48"/>
      <c r="N71" s="387">
        <v>730</v>
      </c>
      <c r="O71" s="387">
        <v>1010</v>
      </c>
      <c r="P71" s="387">
        <v>1900</v>
      </c>
      <c r="Q71" s="387">
        <v>980</v>
      </c>
      <c r="R71" s="387">
        <v>4625</v>
      </c>
      <c r="S71" s="48"/>
      <c r="T71" s="387">
        <v>695</v>
      </c>
      <c r="U71" s="387">
        <v>620</v>
      </c>
      <c r="V71" s="387">
        <v>805</v>
      </c>
      <c r="W71" s="387">
        <v>1105</v>
      </c>
      <c r="X71" s="387">
        <v>3220</v>
      </c>
      <c r="Y71" s="48"/>
      <c r="Z71" s="387">
        <v>1070</v>
      </c>
      <c r="AA71" s="387">
        <v>1190</v>
      </c>
      <c r="AB71" s="387">
        <v>1070</v>
      </c>
      <c r="AC71" s="387">
        <v>1585</v>
      </c>
      <c r="AD71" s="387">
        <v>4915</v>
      </c>
      <c r="AF71" s="387">
        <v>1022</v>
      </c>
      <c r="AG71" s="387">
        <v>590</v>
      </c>
      <c r="AH71" s="387">
        <v>790</v>
      </c>
      <c r="AI71" s="387">
        <v>1374</v>
      </c>
      <c r="AJ71" s="387">
        <v>3776</v>
      </c>
      <c r="AL71" s="387">
        <v>1287</v>
      </c>
      <c r="AM71" s="387"/>
      <c r="AN71" s="387"/>
      <c r="AO71" s="387"/>
      <c r="AP71" s="387"/>
    </row>
    <row r="72" spans="1:42" ht="15" customHeight="1" x14ac:dyDescent="0.3">
      <c r="A72" s="1"/>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F72" s="48"/>
      <c r="AG72" s="48"/>
      <c r="AH72" s="48"/>
      <c r="AI72" s="48"/>
      <c r="AJ72" s="48"/>
      <c r="AL72" s="48"/>
      <c r="AM72" s="48"/>
      <c r="AN72" s="48"/>
      <c r="AO72" s="48"/>
      <c r="AP72" s="48"/>
    </row>
    <row r="73" spans="1:42" ht="15" customHeight="1" x14ac:dyDescent="0.3">
      <c r="A73" s="366" t="s">
        <v>248</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F73" s="48"/>
      <c r="AG73" s="48"/>
      <c r="AH73" s="48"/>
      <c r="AI73" s="48"/>
      <c r="AJ73" s="48"/>
      <c r="AL73" s="48"/>
      <c r="AM73" s="48"/>
      <c r="AN73" s="48"/>
      <c r="AO73" s="48"/>
      <c r="AP73" s="48"/>
    </row>
    <row r="74" spans="1:42" ht="15" customHeight="1" x14ac:dyDescent="0.3">
      <c r="A74" s="170" t="s">
        <v>71</v>
      </c>
      <c r="B74" s="387">
        <v>2535</v>
      </c>
      <c r="C74" s="387">
        <v>1970</v>
      </c>
      <c r="D74" s="387">
        <v>2030</v>
      </c>
      <c r="E74" s="387">
        <v>2390</v>
      </c>
      <c r="F74" s="387">
        <v>8925</v>
      </c>
      <c r="G74" s="48"/>
      <c r="H74" s="387">
        <v>2435</v>
      </c>
      <c r="I74" s="387">
        <v>2625</v>
      </c>
      <c r="J74" s="387">
        <v>2425</v>
      </c>
      <c r="K74" s="387">
        <v>2505</v>
      </c>
      <c r="L74" s="387">
        <v>9990</v>
      </c>
      <c r="M74" s="48"/>
      <c r="N74" s="387">
        <v>1985</v>
      </c>
      <c r="O74" s="387">
        <v>1935</v>
      </c>
      <c r="P74" s="387">
        <v>2755</v>
      </c>
      <c r="Q74" s="387">
        <v>3075</v>
      </c>
      <c r="R74" s="387">
        <v>9750</v>
      </c>
      <c r="S74" s="48"/>
      <c r="T74" s="387">
        <v>1355</v>
      </c>
      <c r="U74" s="387">
        <v>1410</v>
      </c>
      <c r="V74" s="387">
        <v>1425</v>
      </c>
      <c r="W74" s="387">
        <v>2205</v>
      </c>
      <c r="X74" s="387">
        <v>6395</v>
      </c>
      <c r="Y74" s="48"/>
      <c r="Z74" s="387">
        <v>1985</v>
      </c>
      <c r="AA74" s="387">
        <v>2585</v>
      </c>
      <c r="AB74" s="387">
        <v>1850</v>
      </c>
      <c r="AC74" s="387">
        <v>3375</v>
      </c>
      <c r="AD74" s="387">
        <v>9795</v>
      </c>
      <c r="AF74" s="387">
        <v>1263</v>
      </c>
      <c r="AG74" s="387">
        <v>1936</v>
      </c>
      <c r="AH74" s="387">
        <v>1790</v>
      </c>
      <c r="AI74" s="387">
        <v>2833</v>
      </c>
      <c r="AJ74" s="387">
        <v>7822</v>
      </c>
      <c r="AL74" s="387">
        <v>3017</v>
      </c>
      <c r="AM74" s="387"/>
      <c r="AN74" s="387"/>
      <c r="AO74" s="387"/>
      <c r="AP74" s="387"/>
    </row>
    <row r="75" spans="1:42" ht="15" customHeight="1" x14ac:dyDescent="0.3">
      <c r="A75" s="6" t="s">
        <v>249</v>
      </c>
      <c r="B75" s="48">
        <v>1210</v>
      </c>
      <c r="C75" s="48">
        <v>1190</v>
      </c>
      <c r="D75" s="48">
        <v>955</v>
      </c>
      <c r="E75" s="48">
        <v>1425</v>
      </c>
      <c r="F75" s="48">
        <v>4780</v>
      </c>
      <c r="G75" s="48"/>
      <c r="H75" s="48">
        <v>875</v>
      </c>
      <c r="I75" s="48">
        <v>1875</v>
      </c>
      <c r="J75" s="48">
        <v>1365</v>
      </c>
      <c r="K75" s="48">
        <v>1620</v>
      </c>
      <c r="L75" s="48">
        <v>5735</v>
      </c>
      <c r="M75" s="48"/>
      <c r="N75" s="48">
        <v>710</v>
      </c>
      <c r="O75" s="48">
        <v>775</v>
      </c>
      <c r="P75" s="48">
        <v>2170</v>
      </c>
      <c r="Q75" s="48">
        <v>1820</v>
      </c>
      <c r="R75" s="48">
        <v>5475</v>
      </c>
      <c r="S75" s="48"/>
      <c r="T75" s="48">
        <v>625</v>
      </c>
      <c r="U75" s="48">
        <v>485</v>
      </c>
      <c r="V75" s="48">
        <v>590</v>
      </c>
      <c r="W75" s="48">
        <v>940</v>
      </c>
      <c r="X75" s="48">
        <v>2635</v>
      </c>
      <c r="Y75" s="48"/>
      <c r="Z75" s="48">
        <v>1160</v>
      </c>
      <c r="AA75" s="48">
        <v>1340</v>
      </c>
      <c r="AB75" s="48">
        <v>1160</v>
      </c>
      <c r="AC75" s="48">
        <v>2080</v>
      </c>
      <c r="AD75" s="48">
        <v>5740</v>
      </c>
      <c r="AF75" s="48">
        <v>652</v>
      </c>
      <c r="AG75" s="48">
        <v>531</v>
      </c>
      <c r="AH75" s="48">
        <v>1017</v>
      </c>
      <c r="AI75" s="48">
        <v>1005</v>
      </c>
      <c r="AJ75" s="48">
        <v>3205</v>
      </c>
      <c r="AL75" s="48">
        <v>1768</v>
      </c>
      <c r="AM75" s="48"/>
      <c r="AN75" s="48"/>
      <c r="AO75" s="48"/>
      <c r="AP75" s="48"/>
    </row>
    <row r="76" spans="1:42" ht="15" customHeight="1" x14ac:dyDescent="0.3">
      <c r="A76" s="6" t="s">
        <v>250</v>
      </c>
      <c r="B76" s="48">
        <v>605</v>
      </c>
      <c r="C76" s="48">
        <v>510</v>
      </c>
      <c r="D76" s="48">
        <v>585</v>
      </c>
      <c r="E76" s="48">
        <v>590</v>
      </c>
      <c r="F76" s="48">
        <v>2285</v>
      </c>
      <c r="G76" s="48"/>
      <c r="H76" s="48">
        <v>750</v>
      </c>
      <c r="I76" s="48">
        <v>265</v>
      </c>
      <c r="J76" s="48">
        <v>595</v>
      </c>
      <c r="K76" s="48">
        <v>205</v>
      </c>
      <c r="L76" s="48">
        <v>1815</v>
      </c>
      <c r="M76" s="48"/>
      <c r="N76" s="48">
        <v>680</v>
      </c>
      <c r="O76" s="48">
        <v>740</v>
      </c>
      <c r="P76" s="48">
        <v>250</v>
      </c>
      <c r="Q76" s="48">
        <v>925</v>
      </c>
      <c r="R76" s="48">
        <v>2595</v>
      </c>
      <c r="S76" s="48"/>
      <c r="T76" s="48">
        <v>390</v>
      </c>
      <c r="U76" s="48">
        <v>475</v>
      </c>
      <c r="V76" s="48">
        <v>215</v>
      </c>
      <c r="W76" s="48">
        <v>550</v>
      </c>
      <c r="X76" s="48">
        <v>1625</v>
      </c>
      <c r="Y76" s="48"/>
      <c r="Z76" s="48">
        <v>385</v>
      </c>
      <c r="AA76" s="48">
        <v>520</v>
      </c>
      <c r="AB76" s="48">
        <v>245</v>
      </c>
      <c r="AC76" s="48">
        <v>675</v>
      </c>
      <c r="AD76" s="48">
        <v>1830</v>
      </c>
      <c r="AF76" s="48">
        <v>329</v>
      </c>
      <c r="AG76" s="48">
        <v>863</v>
      </c>
      <c r="AH76" s="48">
        <v>409</v>
      </c>
      <c r="AI76" s="48">
        <v>786</v>
      </c>
      <c r="AJ76" s="48">
        <v>2387</v>
      </c>
      <c r="AL76" s="48">
        <v>831</v>
      </c>
      <c r="AM76" s="48"/>
      <c r="AN76" s="48"/>
      <c r="AO76" s="48"/>
      <c r="AP76" s="48"/>
    </row>
    <row r="77" spans="1:42" ht="15" customHeight="1" x14ac:dyDescent="0.3">
      <c r="A77" s="79" t="s">
        <v>75</v>
      </c>
      <c r="B77" s="48">
        <v>720</v>
      </c>
      <c r="C77" s="48">
        <v>270</v>
      </c>
      <c r="D77" s="48">
        <v>495</v>
      </c>
      <c r="E77" s="48">
        <v>375</v>
      </c>
      <c r="F77" s="48">
        <v>1860</v>
      </c>
      <c r="G77" s="48"/>
      <c r="H77" s="48">
        <v>810</v>
      </c>
      <c r="I77" s="48">
        <v>485</v>
      </c>
      <c r="J77" s="48">
        <v>465</v>
      </c>
      <c r="K77" s="48">
        <v>680</v>
      </c>
      <c r="L77" s="48">
        <v>2445</v>
      </c>
      <c r="M77" s="48"/>
      <c r="N77" s="48">
        <v>595</v>
      </c>
      <c r="O77" s="48">
        <v>420</v>
      </c>
      <c r="P77" s="48">
        <v>335</v>
      </c>
      <c r="Q77" s="48">
        <v>330</v>
      </c>
      <c r="R77" s="48">
        <v>1675</v>
      </c>
      <c r="S77" s="48"/>
      <c r="T77" s="48">
        <v>345</v>
      </c>
      <c r="U77" s="48">
        <v>450</v>
      </c>
      <c r="V77" s="48">
        <v>620</v>
      </c>
      <c r="W77" s="48">
        <v>720</v>
      </c>
      <c r="X77" s="48">
        <v>2135</v>
      </c>
      <c r="Y77" s="48"/>
      <c r="Z77" s="48">
        <v>440</v>
      </c>
      <c r="AA77" s="48">
        <v>725</v>
      </c>
      <c r="AB77" s="48">
        <v>445</v>
      </c>
      <c r="AC77" s="48">
        <v>615</v>
      </c>
      <c r="AD77" s="48">
        <v>2225</v>
      </c>
      <c r="AF77" s="48">
        <v>282</v>
      </c>
      <c r="AG77" s="48">
        <v>542</v>
      </c>
      <c r="AH77" s="48">
        <v>364</v>
      </c>
      <c r="AI77" s="48">
        <v>1042</v>
      </c>
      <c r="AJ77" s="48">
        <v>2230</v>
      </c>
      <c r="AL77" s="48">
        <v>418</v>
      </c>
      <c r="AM77" s="48"/>
      <c r="AN77" s="48"/>
      <c r="AO77" s="48"/>
      <c r="AP77" s="48"/>
    </row>
    <row r="78" spans="1:42" ht="15" customHeight="1" x14ac:dyDescent="0.3">
      <c r="A78" s="187" t="s">
        <v>77</v>
      </c>
      <c r="B78" s="387">
        <v>675</v>
      </c>
      <c r="C78" s="387">
        <v>845</v>
      </c>
      <c r="D78" s="387">
        <v>690</v>
      </c>
      <c r="E78" s="387">
        <v>760</v>
      </c>
      <c r="F78" s="387">
        <v>2970</v>
      </c>
      <c r="G78" s="48"/>
      <c r="H78" s="387">
        <v>600</v>
      </c>
      <c r="I78" s="387">
        <v>635</v>
      </c>
      <c r="J78" s="387">
        <v>640</v>
      </c>
      <c r="K78" s="387">
        <v>1245</v>
      </c>
      <c r="L78" s="387">
        <v>3125</v>
      </c>
      <c r="M78" s="48"/>
      <c r="N78" s="387">
        <v>805</v>
      </c>
      <c r="O78" s="387">
        <v>890</v>
      </c>
      <c r="P78" s="387">
        <v>830</v>
      </c>
      <c r="Q78" s="387">
        <v>835</v>
      </c>
      <c r="R78" s="387">
        <v>3360</v>
      </c>
      <c r="S78" s="48"/>
      <c r="T78" s="387">
        <v>900</v>
      </c>
      <c r="U78" s="387">
        <v>725</v>
      </c>
      <c r="V78" s="387">
        <v>530</v>
      </c>
      <c r="W78" s="387">
        <v>785</v>
      </c>
      <c r="X78" s="387">
        <v>2870</v>
      </c>
      <c r="Y78" s="48"/>
      <c r="Z78" s="387">
        <v>845</v>
      </c>
      <c r="AA78" s="387">
        <v>635</v>
      </c>
      <c r="AB78" s="387">
        <v>580</v>
      </c>
      <c r="AC78" s="387">
        <v>1335</v>
      </c>
      <c r="AD78" s="387">
        <v>3395</v>
      </c>
      <c r="AF78" s="387">
        <v>1091</v>
      </c>
      <c r="AG78" s="387">
        <v>924</v>
      </c>
      <c r="AH78" s="387">
        <v>584</v>
      </c>
      <c r="AI78" s="387">
        <v>921</v>
      </c>
      <c r="AJ78" s="387">
        <v>3520</v>
      </c>
      <c r="AL78" s="387">
        <v>853</v>
      </c>
      <c r="AM78" s="387"/>
      <c r="AN78" s="387"/>
      <c r="AO78" s="387"/>
      <c r="AP78" s="387"/>
    </row>
    <row r="79" spans="1:42" x14ac:dyDescent="0.3">
      <c r="A79" s="183"/>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F79" s="48"/>
      <c r="AG79" s="48"/>
      <c r="AH79" s="48"/>
      <c r="AI79" s="48"/>
      <c r="AJ79" s="48"/>
      <c r="AL79" s="48"/>
      <c r="AM79" s="48"/>
      <c r="AN79" s="48"/>
      <c r="AO79" s="48"/>
      <c r="AP79" s="48"/>
    </row>
    <row r="80" spans="1:42" x14ac:dyDescent="0.3">
      <c r="A80" s="366" t="s">
        <v>251</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F80" s="48"/>
      <c r="AG80" s="48"/>
      <c r="AH80" s="48"/>
      <c r="AI80" s="48"/>
      <c r="AJ80" s="48"/>
      <c r="AL80" s="48"/>
      <c r="AM80" s="48"/>
      <c r="AN80" s="48"/>
      <c r="AO80" s="48"/>
      <c r="AP80" s="48"/>
    </row>
    <row r="81" spans="1:42" x14ac:dyDescent="0.3">
      <c r="A81" s="171" t="s">
        <v>140</v>
      </c>
      <c r="B81" s="387">
        <v>370</v>
      </c>
      <c r="C81" s="387">
        <v>695</v>
      </c>
      <c r="D81" s="387">
        <v>760</v>
      </c>
      <c r="E81" s="387">
        <v>730</v>
      </c>
      <c r="F81" s="387">
        <v>2560</v>
      </c>
      <c r="G81" s="48"/>
      <c r="H81" s="387">
        <v>720</v>
      </c>
      <c r="I81" s="387">
        <v>470</v>
      </c>
      <c r="J81" s="387">
        <v>745</v>
      </c>
      <c r="K81" s="387">
        <v>1280</v>
      </c>
      <c r="L81" s="387">
        <v>3210</v>
      </c>
      <c r="M81" s="48"/>
      <c r="N81" s="387">
        <v>925</v>
      </c>
      <c r="O81" s="387">
        <v>795</v>
      </c>
      <c r="P81" s="387">
        <v>920</v>
      </c>
      <c r="Q81" s="387">
        <v>1330</v>
      </c>
      <c r="R81" s="387">
        <v>3970</v>
      </c>
      <c r="S81" s="48"/>
      <c r="T81" s="387">
        <v>580</v>
      </c>
      <c r="U81" s="387">
        <v>310</v>
      </c>
      <c r="V81" s="387">
        <v>375</v>
      </c>
      <c r="W81" s="387">
        <v>830</v>
      </c>
      <c r="X81" s="387">
        <v>2020</v>
      </c>
      <c r="Y81" s="48"/>
      <c r="Z81" s="387">
        <v>715</v>
      </c>
      <c r="AA81" s="387">
        <v>1185</v>
      </c>
      <c r="AB81" s="387">
        <v>475</v>
      </c>
      <c r="AC81" s="387">
        <v>890</v>
      </c>
      <c r="AD81" s="387">
        <v>3265</v>
      </c>
      <c r="AF81" s="387">
        <v>336</v>
      </c>
      <c r="AG81" s="387">
        <v>1066</v>
      </c>
      <c r="AH81" s="387">
        <v>397</v>
      </c>
      <c r="AI81" s="387">
        <v>656</v>
      </c>
      <c r="AJ81" s="387">
        <v>2455</v>
      </c>
      <c r="AL81" s="387">
        <v>459</v>
      </c>
      <c r="AM81" s="387"/>
      <c r="AN81" s="387"/>
      <c r="AO81" s="387"/>
      <c r="AP81" s="387"/>
    </row>
    <row r="82" spans="1:42" x14ac:dyDescent="0.3">
      <c r="A82" s="1" t="s">
        <v>46</v>
      </c>
      <c r="B82" s="48">
        <v>155</v>
      </c>
      <c r="C82" s="48">
        <v>65</v>
      </c>
      <c r="D82" s="48">
        <v>415</v>
      </c>
      <c r="E82" s="48">
        <v>190</v>
      </c>
      <c r="F82" s="48">
        <v>825</v>
      </c>
      <c r="G82" s="48"/>
      <c r="H82" s="48">
        <v>175</v>
      </c>
      <c r="I82" s="48">
        <v>165</v>
      </c>
      <c r="J82" s="48">
        <v>240</v>
      </c>
      <c r="K82" s="48">
        <v>220</v>
      </c>
      <c r="L82" s="48">
        <v>805</v>
      </c>
      <c r="M82" s="48"/>
      <c r="N82" s="48">
        <v>395</v>
      </c>
      <c r="O82" s="48">
        <v>425</v>
      </c>
      <c r="P82" s="48">
        <v>220</v>
      </c>
      <c r="Q82" s="48">
        <v>470</v>
      </c>
      <c r="R82" s="48">
        <v>1510</v>
      </c>
      <c r="S82" s="48"/>
      <c r="T82" s="48">
        <v>220</v>
      </c>
      <c r="U82" s="48">
        <v>90</v>
      </c>
      <c r="V82" s="48">
        <v>170</v>
      </c>
      <c r="W82" s="48">
        <v>180</v>
      </c>
      <c r="X82" s="48">
        <v>665</v>
      </c>
      <c r="Y82" s="48"/>
      <c r="Z82" s="48">
        <v>430</v>
      </c>
      <c r="AA82" s="48">
        <v>135</v>
      </c>
      <c r="AB82" s="48">
        <v>80</v>
      </c>
      <c r="AC82" s="48">
        <v>355</v>
      </c>
      <c r="AD82" s="48">
        <v>1005</v>
      </c>
      <c r="AF82" s="48">
        <v>182</v>
      </c>
      <c r="AG82" s="48">
        <v>467</v>
      </c>
      <c r="AH82" s="48">
        <v>187</v>
      </c>
      <c r="AI82" s="48">
        <v>220</v>
      </c>
      <c r="AJ82" s="48">
        <v>1056</v>
      </c>
      <c r="AL82" s="48">
        <v>289</v>
      </c>
      <c r="AM82" s="48"/>
      <c r="AN82" s="48"/>
      <c r="AO82" s="48"/>
      <c r="AP82" s="48"/>
    </row>
    <row r="83" spans="1:42" x14ac:dyDescent="0.3">
      <c r="A83" s="10" t="s">
        <v>88</v>
      </c>
      <c r="B83" s="48">
        <v>95</v>
      </c>
      <c r="C83" s="48">
        <v>5</v>
      </c>
      <c r="D83" s="48">
        <v>290</v>
      </c>
      <c r="E83" s="48">
        <v>95</v>
      </c>
      <c r="F83" s="48">
        <v>485</v>
      </c>
      <c r="G83" s="48"/>
      <c r="H83" s="48">
        <v>140</v>
      </c>
      <c r="I83" s="48">
        <v>95</v>
      </c>
      <c r="J83" s="48">
        <v>160</v>
      </c>
      <c r="K83" s="48">
        <v>5</v>
      </c>
      <c r="L83" s="48">
        <v>400</v>
      </c>
      <c r="M83" s="48"/>
      <c r="N83" s="48">
        <v>305</v>
      </c>
      <c r="O83" s="48">
        <v>195</v>
      </c>
      <c r="P83" s="48">
        <v>50</v>
      </c>
      <c r="Q83" s="48">
        <v>270</v>
      </c>
      <c r="R83" s="48">
        <v>820</v>
      </c>
      <c r="S83" s="48"/>
      <c r="T83" s="48">
        <v>150</v>
      </c>
      <c r="U83" s="48">
        <v>35</v>
      </c>
      <c r="V83" s="48">
        <v>85</v>
      </c>
      <c r="W83" s="48">
        <v>35</v>
      </c>
      <c r="X83" s="48">
        <v>300</v>
      </c>
      <c r="Y83" s="48"/>
      <c r="Z83" s="48">
        <v>110</v>
      </c>
      <c r="AA83" s="48">
        <v>55</v>
      </c>
      <c r="AB83" s="48">
        <v>45</v>
      </c>
      <c r="AC83" s="48">
        <v>250</v>
      </c>
      <c r="AD83" s="48">
        <v>465</v>
      </c>
      <c r="AF83" s="48">
        <v>61</v>
      </c>
      <c r="AG83" s="48">
        <v>284</v>
      </c>
      <c r="AH83" s="48">
        <v>152</v>
      </c>
      <c r="AI83" s="48">
        <v>107</v>
      </c>
      <c r="AJ83" s="48">
        <v>604</v>
      </c>
      <c r="AL83" s="48">
        <v>114</v>
      </c>
      <c r="AM83" s="48"/>
      <c r="AN83" s="48"/>
      <c r="AO83" s="48"/>
      <c r="AP83" s="48"/>
    </row>
    <row r="84" spans="1:42" x14ac:dyDescent="0.3">
      <c r="A84" s="10" t="s">
        <v>90</v>
      </c>
      <c r="B84" s="48">
        <v>60</v>
      </c>
      <c r="C84" s="48">
        <v>60</v>
      </c>
      <c r="D84" s="48">
        <v>125</v>
      </c>
      <c r="E84" s="48">
        <v>100</v>
      </c>
      <c r="F84" s="48">
        <v>345</v>
      </c>
      <c r="G84" s="48"/>
      <c r="H84" s="48">
        <v>40</v>
      </c>
      <c r="I84" s="48">
        <v>70</v>
      </c>
      <c r="J84" s="48">
        <v>80</v>
      </c>
      <c r="K84" s="48">
        <v>215</v>
      </c>
      <c r="L84" s="48">
        <v>405</v>
      </c>
      <c r="M84" s="48"/>
      <c r="N84" s="48">
        <v>90</v>
      </c>
      <c r="O84" s="48">
        <v>225</v>
      </c>
      <c r="P84" s="48">
        <v>175</v>
      </c>
      <c r="Q84" s="48">
        <v>205</v>
      </c>
      <c r="R84" s="48">
        <v>690</v>
      </c>
      <c r="S84" s="48"/>
      <c r="T84" s="48">
        <v>70</v>
      </c>
      <c r="U84" s="48">
        <v>60</v>
      </c>
      <c r="V84" s="48">
        <v>85</v>
      </c>
      <c r="W84" s="48">
        <v>150</v>
      </c>
      <c r="X84" s="48">
        <v>360</v>
      </c>
      <c r="Y84" s="48"/>
      <c r="Z84" s="48">
        <v>320</v>
      </c>
      <c r="AA84" s="48">
        <v>80</v>
      </c>
      <c r="AB84" s="48">
        <v>30</v>
      </c>
      <c r="AC84" s="48">
        <v>105</v>
      </c>
      <c r="AD84" s="48">
        <v>540</v>
      </c>
      <c r="AF84" s="48">
        <v>121</v>
      </c>
      <c r="AG84" s="48">
        <v>183</v>
      </c>
      <c r="AH84" s="48">
        <v>35</v>
      </c>
      <c r="AI84" s="48">
        <v>113</v>
      </c>
      <c r="AJ84" s="48">
        <v>452</v>
      </c>
      <c r="AL84" s="48">
        <v>175</v>
      </c>
      <c r="AM84" s="48"/>
      <c r="AN84" s="48"/>
      <c r="AO84" s="48"/>
      <c r="AP84" s="48"/>
    </row>
    <row r="85" spans="1:42" x14ac:dyDescent="0.3">
      <c r="A85" s="10"/>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F85" s="48"/>
      <c r="AG85" s="48"/>
      <c r="AH85" s="48"/>
      <c r="AI85" s="48"/>
      <c r="AJ85" s="48"/>
      <c r="AL85" s="48"/>
      <c r="AM85" s="48"/>
      <c r="AN85" s="48"/>
      <c r="AO85" s="48"/>
      <c r="AP85" s="48"/>
    </row>
    <row r="86" spans="1:42" x14ac:dyDescent="0.3">
      <c r="A86" s="1" t="s">
        <v>47</v>
      </c>
      <c r="B86" s="48">
        <v>210</v>
      </c>
      <c r="C86" s="48">
        <v>600</v>
      </c>
      <c r="D86" s="48">
        <v>280</v>
      </c>
      <c r="E86" s="48">
        <v>485</v>
      </c>
      <c r="F86" s="48">
        <v>1580</v>
      </c>
      <c r="G86" s="48"/>
      <c r="H86" s="48">
        <v>510</v>
      </c>
      <c r="I86" s="48">
        <v>265</v>
      </c>
      <c r="J86" s="48">
        <v>410</v>
      </c>
      <c r="K86" s="48">
        <v>940</v>
      </c>
      <c r="L86" s="48">
        <v>2125</v>
      </c>
      <c r="M86" s="48"/>
      <c r="N86" s="48">
        <v>500</v>
      </c>
      <c r="O86" s="48">
        <v>320</v>
      </c>
      <c r="P86" s="48">
        <v>605</v>
      </c>
      <c r="Q86" s="48">
        <v>770</v>
      </c>
      <c r="R86" s="48">
        <v>2195</v>
      </c>
      <c r="S86" s="48"/>
      <c r="T86" s="48">
        <v>340</v>
      </c>
      <c r="U86" s="48">
        <v>120</v>
      </c>
      <c r="V86" s="48">
        <v>155</v>
      </c>
      <c r="W86" s="48">
        <v>580</v>
      </c>
      <c r="X86" s="48">
        <v>1125</v>
      </c>
      <c r="Y86" s="48"/>
      <c r="Z86" s="48">
        <v>210</v>
      </c>
      <c r="AA86" s="48">
        <v>1030</v>
      </c>
      <c r="AB86" s="48">
        <v>385</v>
      </c>
      <c r="AC86" s="48">
        <v>480</v>
      </c>
      <c r="AD86" s="48">
        <v>2105</v>
      </c>
      <c r="AF86" s="48">
        <v>117</v>
      </c>
      <c r="AG86" s="48">
        <v>514</v>
      </c>
      <c r="AH86" s="48">
        <v>176</v>
      </c>
      <c r="AI86" s="48">
        <v>373</v>
      </c>
      <c r="AJ86" s="48">
        <v>1180</v>
      </c>
      <c r="AL86" s="48">
        <v>97</v>
      </c>
      <c r="AM86" s="48"/>
      <c r="AN86" s="48"/>
      <c r="AO86" s="48"/>
      <c r="AP86" s="48"/>
    </row>
    <row r="87" spans="1:42" x14ac:dyDescent="0.3">
      <c r="A87" s="10" t="s">
        <v>88</v>
      </c>
      <c r="B87" s="48">
        <v>105</v>
      </c>
      <c r="C87" s="48">
        <v>465</v>
      </c>
      <c r="D87" s="48">
        <v>260</v>
      </c>
      <c r="E87" s="48">
        <v>340</v>
      </c>
      <c r="F87" s="48">
        <v>1175</v>
      </c>
      <c r="G87" s="48"/>
      <c r="H87" s="48">
        <v>430</v>
      </c>
      <c r="I87" s="48">
        <v>225</v>
      </c>
      <c r="J87" s="48">
        <v>365</v>
      </c>
      <c r="K87" s="48">
        <v>600</v>
      </c>
      <c r="L87" s="48">
        <v>1615</v>
      </c>
      <c r="M87" s="48"/>
      <c r="N87" s="48">
        <v>315</v>
      </c>
      <c r="O87" s="48">
        <v>155</v>
      </c>
      <c r="P87" s="48">
        <v>535</v>
      </c>
      <c r="Q87" s="48">
        <v>635</v>
      </c>
      <c r="R87" s="48">
        <v>1640</v>
      </c>
      <c r="S87" s="48"/>
      <c r="T87" s="48">
        <v>185</v>
      </c>
      <c r="U87" s="48">
        <v>85</v>
      </c>
      <c r="V87" s="48">
        <v>75</v>
      </c>
      <c r="W87" s="48">
        <v>505</v>
      </c>
      <c r="X87" s="48">
        <v>850</v>
      </c>
      <c r="Y87" s="48"/>
      <c r="Z87" s="48">
        <v>150</v>
      </c>
      <c r="AA87" s="48">
        <v>965</v>
      </c>
      <c r="AB87" s="48">
        <v>350</v>
      </c>
      <c r="AC87" s="48">
        <v>260</v>
      </c>
      <c r="AD87" s="48">
        <v>1725</v>
      </c>
      <c r="AF87" s="48">
        <v>68</v>
      </c>
      <c r="AG87" s="48">
        <v>315</v>
      </c>
      <c r="AH87" s="48">
        <v>99</v>
      </c>
      <c r="AI87" s="48">
        <v>280</v>
      </c>
      <c r="AJ87" s="48">
        <v>762</v>
      </c>
      <c r="AL87" s="48">
        <v>46</v>
      </c>
      <c r="AM87" s="48"/>
      <c r="AN87" s="48"/>
      <c r="AO87" s="48"/>
      <c r="AP87" s="48"/>
    </row>
    <row r="88" spans="1:42" x14ac:dyDescent="0.3">
      <c r="A88" s="10" t="s">
        <v>90</v>
      </c>
      <c r="B88" s="48">
        <v>105</v>
      </c>
      <c r="C88" s="48">
        <v>135</v>
      </c>
      <c r="D88" s="48">
        <v>25</v>
      </c>
      <c r="E88" s="48">
        <v>145</v>
      </c>
      <c r="F88" s="48">
        <v>405</v>
      </c>
      <c r="G88" s="48"/>
      <c r="H88" s="48">
        <v>80</v>
      </c>
      <c r="I88" s="48">
        <v>40</v>
      </c>
      <c r="J88" s="48">
        <v>45</v>
      </c>
      <c r="K88" s="48">
        <v>340</v>
      </c>
      <c r="L88" s="48">
        <v>510</v>
      </c>
      <c r="M88" s="48"/>
      <c r="N88" s="48">
        <v>185</v>
      </c>
      <c r="O88" s="48">
        <v>165</v>
      </c>
      <c r="P88" s="48">
        <v>70</v>
      </c>
      <c r="Q88" s="48">
        <v>135</v>
      </c>
      <c r="R88" s="48">
        <v>555</v>
      </c>
      <c r="S88" s="48"/>
      <c r="T88" s="48">
        <v>155</v>
      </c>
      <c r="U88" s="48">
        <v>40</v>
      </c>
      <c r="V88" s="48">
        <v>75</v>
      </c>
      <c r="W88" s="48">
        <v>75</v>
      </c>
      <c r="X88" s="48">
        <v>275</v>
      </c>
      <c r="Y88" s="48"/>
      <c r="Z88" s="48">
        <v>65</v>
      </c>
      <c r="AA88" s="48">
        <v>65</v>
      </c>
      <c r="AB88" s="48">
        <v>35</v>
      </c>
      <c r="AC88" s="48">
        <v>215</v>
      </c>
      <c r="AD88" s="48">
        <v>375</v>
      </c>
      <c r="AF88" s="48">
        <v>49</v>
      </c>
      <c r="AG88" s="48">
        <v>199</v>
      </c>
      <c r="AH88" s="48">
        <v>77</v>
      </c>
      <c r="AI88" s="48">
        <v>93</v>
      </c>
      <c r="AJ88" s="48">
        <v>418</v>
      </c>
      <c r="AL88" s="48">
        <v>51</v>
      </c>
      <c r="AM88" s="48"/>
      <c r="AN88" s="48"/>
      <c r="AO88" s="48"/>
      <c r="AP88" s="48"/>
    </row>
    <row r="89" spans="1:42" x14ac:dyDescent="0.3">
      <c r="A89" s="10"/>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F89" s="48"/>
      <c r="AG89" s="48"/>
      <c r="AH89" s="48"/>
      <c r="AI89" s="48"/>
      <c r="AJ89" s="48"/>
      <c r="AL89" s="48"/>
      <c r="AM89" s="48"/>
      <c r="AN89" s="48"/>
      <c r="AO89" s="48"/>
      <c r="AP89" s="48"/>
    </row>
    <row r="90" spans="1:42" x14ac:dyDescent="0.3">
      <c r="A90" s="1" t="s">
        <v>48</v>
      </c>
      <c r="B90" s="48">
        <v>5</v>
      </c>
      <c r="C90" s="48">
        <v>30</v>
      </c>
      <c r="D90" s="48">
        <v>65</v>
      </c>
      <c r="E90" s="48">
        <v>50</v>
      </c>
      <c r="F90" s="48">
        <v>155</v>
      </c>
      <c r="G90" s="48"/>
      <c r="H90" s="48">
        <v>30</v>
      </c>
      <c r="I90" s="48">
        <v>35</v>
      </c>
      <c r="J90" s="48">
        <v>95</v>
      </c>
      <c r="K90" s="48">
        <v>120</v>
      </c>
      <c r="L90" s="48">
        <v>280</v>
      </c>
      <c r="M90" s="48"/>
      <c r="N90" s="48">
        <v>30</v>
      </c>
      <c r="O90" s="48">
        <v>50</v>
      </c>
      <c r="P90" s="48">
        <v>95</v>
      </c>
      <c r="Q90" s="48">
        <v>90</v>
      </c>
      <c r="R90" s="48">
        <v>265</v>
      </c>
      <c r="S90" s="48"/>
      <c r="T90" s="48">
        <v>20</v>
      </c>
      <c r="U90" s="48">
        <v>100</v>
      </c>
      <c r="V90" s="48">
        <v>50</v>
      </c>
      <c r="W90" s="48">
        <v>70</v>
      </c>
      <c r="X90" s="48">
        <v>235</v>
      </c>
      <c r="Y90" s="48"/>
      <c r="Z90" s="48">
        <v>75</v>
      </c>
      <c r="AA90" s="48">
        <v>20</v>
      </c>
      <c r="AB90" s="48">
        <v>10</v>
      </c>
      <c r="AC90" s="48">
        <v>60</v>
      </c>
      <c r="AD90" s="48">
        <v>155</v>
      </c>
      <c r="AF90" s="48">
        <v>37</v>
      </c>
      <c r="AG90" s="48">
        <v>85</v>
      </c>
      <c r="AH90" s="48">
        <v>34</v>
      </c>
      <c r="AI90" s="48">
        <v>63</v>
      </c>
      <c r="AJ90" s="48">
        <v>219</v>
      </c>
      <c r="AL90" s="48">
        <v>73</v>
      </c>
      <c r="AM90" s="48"/>
      <c r="AN90" s="48"/>
      <c r="AO90" s="48"/>
      <c r="AP90" s="48"/>
    </row>
    <row r="91" spans="1:42" x14ac:dyDescent="0.3">
      <c r="A91" s="5"/>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F91" s="48"/>
      <c r="AG91" s="48"/>
      <c r="AH91" s="48"/>
      <c r="AI91" s="48"/>
      <c r="AJ91" s="48"/>
      <c r="AL91" s="48"/>
      <c r="AM91" s="48"/>
      <c r="AN91" s="48"/>
      <c r="AO91" s="48"/>
      <c r="AP91" s="48"/>
    </row>
    <row r="92" spans="1:42" x14ac:dyDescent="0.3">
      <c r="A92" s="171" t="s">
        <v>141</v>
      </c>
      <c r="B92" s="387">
        <v>735</v>
      </c>
      <c r="C92" s="387">
        <v>330</v>
      </c>
      <c r="D92" s="387">
        <v>400</v>
      </c>
      <c r="E92" s="387">
        <v>500</v>
      </c>
      <c r="F92" s="387">
        <v>1965</v>
      </c>
      <c r="G92" s="387"/>
      <c r="H92" s="387">
        <v>390</v>
      </c>
      <c r="I92" s="387">
        <v>1180</v>
      </c>
      <c r="J92" s="387">
        <v>500</v>
      </c>
      <c r="K92" s="387">
        <v>605</v>
      </c>
      <c r="L92" s="387">
        <v>2675</v>
      </c>
      <c r="M92" s="387"/>
      <c r="N92" s="387">
        <v>285</v>
      </c>
      <c r="O92" s="387">
        <v>290</v>
      </c>
      <c r="P92" s="387">
        <v>190</v>
      </c>
      <c r="Q92" s="387">
        <v>470</v>
      </c>
      <c r="R92" s="387">
        <v>1235</v>
      </c>
      <c r="S92" s="387"/>
      <c r="T92" s="387">
        <v>175</v>
      </c>
      <c r="U92" s="387">
        <v>270</v>
      </c>
      <c r="V92" s="387">
        <v>395</v>
      </c>
      <c r="W92" s="387">
        <v>480</v>
      </c>
      <c r="X92" s="387">
        <v>1320</v>
      </c>
      <c r="Y92" s="387"/>
      <c r="Z92" s="387">
        <v>530</v>
      </c>
      <c r="AA92" s="387">
        <v>235</v>
      </c>
      <c r="AB92" s="387">
        <v>360</v>
      </c>
      <c r="AC92" s="387">
        <v>360</v>
      </c>
      <c r="AD92" s="387">
        <v>1485</v>
      </c>
      <c r="AE92" s="187"/>
      <c r="AF92" s="387">
        <v>260</v>
      </c>
      <c r="AG92" s="387">
        <v>336</v>
      </c>
      <c r="AH92" s="387">
        <v>472</v>
      </c>
      <c r="AI92" s="48">
        <v>900</v>
      </c>
      <c r="AJ92" s="48">
        <v>1968</v>
      </c>
      <c r="AK92" s="187"/>
      <c r="AL92" s="387">
        <v>1197</v>
      </c>
      <c r="AM92" s="387"/>
      <c r="AN92" s="387"/>
      <c r="AO92" s="48"/>
      <c r="AP92" s="48"/>
    </row>
    <row r="93" spans="1:42" x14ac:dyDescent="0.3">
      <c r="A93" s="1" t="s">
        <v>50</v>
      </c>
      <c r="B93" s="48">
        <v>735</v>
      </c>
      <c r="C93" s="48">
        <v>330</v>
      </c>
      <c r="D93" s="48">
        <v>400</v>
      </c>
      <c r="E93" s="48">
        <v>500</v>
      </c>
      <c r="F93" s="48">
        <v>1965</v>
      </c>
      <c r="G93" s="48"/>
      <c r="H93" s="48">
        <v>390</v>
      </c>
      <c r="I93" s="48">
        <v>1180</v>
      </c>
      <c r="J93" s="48">
        <v>500</v>
      </c>
      <c r="K93" s="48">
        <v>605</v>
      </c>
      <c r="L93" s="48">
        <v>2675</v>
      </c>
      <c r="M93" s="48"/>
      <c r="N93" s="48">
        <v>285</v>
      </c>
      <c r="O93" s="48">
        <v>290</v>
      </c>
      <c r="P93" s="48">
        <v>190</v>
      </c>
      <c r="Q93" s="48">
        <v>470</v>
      </c>
      <c r="R93" s="48">
        <v>1235</v>
      </c>
      <c r="S93" s="48"/>
      <c r="T93" s="48">
        <v>175</v>
      </c>
      <c r="U93" s="48">
        <v>270</v>
      </c>
      <c r="V93" s="48">
        <v>395</v>
      </c>
      <c r="W93" s="48">
        <v>480</v>
      </c>
      <c r="X93" s="48">
        <v>1320</v>
      </c>
      <c r="Y93" s="48"/>
      <c r="Z93" s="48">
        <v>530</v>
      </c>
      <c r="AA93" s="48">
        <v>235</v>
      </c>
      <c r="AB93" s="48">
        <v>360</v>
      </c>
      <c r="AC93" s="48">
        <v>360</v>
      </c>
      <c r="AD93" s="48">
        <v>1485</v>
      </c>
      <c r="AF93" s="48">
        <v>260</v>
      </c>
      <c r="AG93" s="48">
        <v>336</v>
      </c>
      <c r="AH93" s="48">
        <v>472</v>
      </c>
      <c r="AI93" s="48">
        <v>900</v>
      </c>
      <c r="AJ93" s="48">
        <v>1968</v>
      </c>
      <c r="AL93" s="48">
        <v>1197</v>
      </c>
      <c r="AM93" s="48"/>
      <c r="AN93" s="48"/>
      <c r="AO93" s="48"/>
      <c r="AP93" s="48"/>
    </row>
    <row r="94" spans="1:42" x14ac:dyDescent="0.3">
      <c r="A94" s="10" t="s">
        <v>88</v>
      </c>
      <c r="B94" s="48">
        <v>710</v>
      </c>
      <c r="C94" s="48">
        <v>275</v>
      </c>
      <c r="D94" s="48">
        <v>330</v>
      </c>
      <c r="E94" s="48">
        <v>470</v>
      </c>
      <c r="F94" s="48">
        <v>1785</v>
      </c>
      <c r="G94" s="48"/>
      <c r="H94" s="48">
        <v>360</v>
      </c>
      <c r="I94" s="48">
        <v>1125</v>
      </c>
      <c r="J94" s="48">
        <v>470</v>
      </c>
      <c r="K94" s="48">
        <v>585</v>
      </c>
      <c r="L94" s="48">
        <v>2545</v>
      </c>
      <c r="M94" s="48"/>
      <c r="N94" s="48">
        <v>270</v>
      </c>
      <c r="O94" s="48">
        <v>220</v>
      </c>
      <c r="P94" s="48">
        <v>170</v>
      </c>
      <c r="Q94" s="48">
        <v>450</v>
      </c>
      <c r="R94" s="48">
        <v>1115</v>
      </c>
      <c r="S94" s="48"/>
      <c r="T94" s="48">
        <v>150</v>
      </c>
      <c r="U94" s="48">
        <v>240</v>
      </c>
      <c r="V94" s="48">
        <v>360</v>
      </c>
      <c r="W94" s="48">
        <v>425</v>
      </c>
      <c r="X94" s="48">
        <v>1175</v>
      </c>
      <c r="Y94" s="48"/>
      <c r="Z94" s="48">
        <v>440</v>
      </c>
      <c r="AA94" s="48">
        <v>195</v>
      </c>
      <c r="AB94" s="48">
        <v>345</v>
      </c>
      <c r="AC94" s="48">
        <v>320</v>
      </c>
      <c r="AD94" s="48">
        <v>1305</v>
      </c>
      <c r="AF94" s="48">
        <v>200</v>
      </c>
      <c r="AG94" s="48">
        <v>311</v>
      </c>
      <c r="AH94" s="48">
        <v>381</v>
      </c>
      <c r="AI94" s="48">
        <v>848</v>
      </c>
      <c r="AJ94" s="48">
        <v>1740</v>
      </c>
      <c r="AL94" s="48">
        <v>1087</v>
      </c>
      <c r="AM94" s="48"/>
      <c r="AN94" s="48"/>
      <c r="AO94" s="48"/>
      <c r="AP94" s="48"/>
    </row>
    <row r="95" spans="1:42" x14ac:dyDescent="0.3">
      <c r="A95" s="10" t="s">
        <v>90</v>
      </c>
      <c r="B95" s="48">
        <v>25</v>
      </c>
      <c r="C95" s="48">
        <v>55</v>
      </c>
      <c r="D95" s="48">
        <v>65</v>
      </c>
      <c r="E95" s="48">
        <v>35</v>
      </c>
      <c r="F95" s="48">
        <v>180</v>
      </c>
      <c r="G95" s="48"/>
      <c r="H95" s="48">
        <v>30</v>
      </c>
      <c r="I95" s="48">
        <v>55</v>
      </c>
      <c r="J95" s="48">
        <v>30</v>
      </c>
      <c r="K95" s="48">
        <v>20</v>
      </c>
      <c r="L95" s="48">
        <v>135</v>
      </c>
      <c r="M95" s="48"/>
      <c r="N95" s="48">
        <v>15</v>
      </c>
      <c r="O95" s="48">
        <v>70</v>
      </c>
      <c r="P95" s="48">
        <v>20</v>
      </c>
      <c r="Q95" s="48">
        <v>20</v>
      </c>
      <c r="R95" s="48">
        <v>120</v>
      </c>
      <c r="S95" s="48"/>
      <c r="T95" s="48">
        <v>25</v>
      </c>
      <c r="U95" s="48">
        <v>30</v>
      </c>
      <c r="V95" s="48">
        <v>35</v>
      </c>
      <c r="W95" s="48">
        <v>55</v>
      </c>
      <c r="X95" s="48">
        <v>145</v>
      </c>
      <c r="Y95" s="48"/>
      <c r="Z95" s="48">
        <v>90</v>
      </c>
      <c r="AA95" s="48">
        <v>40</v>
      </c>
      <c r="AB95" s="48">
        <v>15</v>
      </c>
      <c r="AC95" s="48">
        <v>40</v>
      </c>
      <c r="AD95" s="48">
        <v>185</v>
      </c>
      <c r="AF95" s="48">
        <v>60</v>
      </c>
      <c r="AG95" s="48">
        <v>25</v>
      </c>
      <c r="AH95" s="48">
        <v>91</v>
      </c>
      <c r="AI95" s="48">
        <v>52</v>
      </c>
      <c r="AJ95" s="48">
        <v>228</v>
      </c>
      <c r="AL95" s="48">
        <v>110</v>
      </c>
      <c r="AM95" s="48"/>
      <c r="AN95" s="48"/>
      <c r="AO95" s="48"/>
      <c r="AP95" s="48"/>
    </row>
    <row r="96" spans="1:42" x14ac:dyDescent="0.3">
      <c r="A96" s="2"/>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F96" s="48"/>
      <c r="AG96" s="48"/>
      <c r="AH96" s="48"/>
      <c r="AI96" s="48"/>
      <c r="AJ96" s="48"/>
      <c r="AL96" s="48"/>
      <c r="AM96" s="48"/>
      <c r="AN96" s="48"/>
      <c r="AO96" s="48"/>
      <c r="AP96" s="48"/>
    </row>
    <row r="97" spans="1:42" x14ac:dyDescent="0.3">
      <c r="A97" s="171" t="s">
        <v>142</v>
      </c>
      <c r="B97" s="387">
        <v>975</v>
      </c>
      <c r="C97" s="387">
        <v>920</v>
      </c>
      <c r="D97" s="387">
        <v>730</v>
      </c>
      <c r="E97" s="387">
        <v>1070</v>
      </c>
      <c r="F97" s="387">
        <v>3705</v>
      </c>
      <c r="G97" s="48"/>
      <c r="H97" s="387">
        <v>860</v>
      </c>
      <c r="I97" s="387">
        <v>695</v>
      </c>
      <c r="J97" s="387">
        <v>770</v>
      </c>
      <c r="K97" s="387">
        <v>745</v>
      </c>
      <c r="L97" s="387">
        <v>3070</v>
      </c>
      <c r="M97" s="48"/>
      <c r="N97" s="387">
        <v>850</v>
      </c>
      <c r="O97" s="387">
        <v>730</v>
      </c>
      <c r="P97" s="387">
        <v>570</v>
      </c>
      <c r="Q97" s="387">
        <v>1130</v>
      </c>
      <c r="R97" s="387">
        <v>3280</v>
      </c>
      <c r="S97" s="48"/>
      <c r="T97" s="387">
        <v>800</v>
      </c>
      <c r="U97" s="387">
        <v>935</v>
      </c>
      <c r="V97" s="387">
        <v>380</v>
      </c>
      <c r="W97" s="387">
        <v>585</v>
      </c>
      <c r="X97" s="387">
        <v>2700</v>
      </c>
      <c r="Y97" s="48"/>
      <c r="Z97" s="387">
        <v>515</v>
      </c>
      <c r="AA97" s="387">
        <v>610</v>
      </c>
      <c r="AB97" s="387">
        <v>525</v>
      </c>
      <c r="AC97" s="387">
        <v>1870</v>
      </c>
      <c r="AD97" s="387">
        <v>3525</v>
      </c>
      <c r="AF97" s="387">
        <v>736</v>
      </c>
      <c r="AG97" s="387">
        <v>868</v>
      </c>
      <c r="AH97" s="387">
        <v>715</v>
      </c>
      <c r="AI97" s="387">
        <v>824</v>
      </c>
      <c r="AJ97" s="387">
        <v>3143</v>
      </c>
      <c r="AL97" s="387">
        <v>927</v>
      </c>
      <c r="AM97" s="387"/>
      <c r="AN97" s="387"/>
      <c r="AO97" s="387"/>
      <c r="AP97" s="387"/>
    </row>
    <row r="98" spans="1:42" x14ac:dyDescent="0.3">
      <c r="A98" s="1" t="s">
        <v>51</v>
      </c>
      <c r="B98" s="48">
        <v>660</v>
      </c>
      <c r="C98" s="48">
        <v>530</v>
      </c>
      <c r="D98" s="48">
        <v>505</v>
      </c>
      <c r="E98" s="48">
        <v>770</v>
      </c>
      <c r="F98" s="48">
        <v>2465</v>
      </c>
      <c r="G98" s="48"/>
      <c r="H98" s="48">
        <v>665</v>
      </c>
      <c r="I98" s="48">
        <v>465</v>
      </c>
      <c r="J98" s="48">
        <v>470</v>
      </c>
      <c r="K98" s="48">
        <v>490</v>
      </c>
      <c r="L98" s="48">
        <v>2090</v>
      </c>
      <c r="M98" s="48"/>
      <c r="N98" s="48">
        <v>615</v>
      </c>
      <c r="O98" s="48">
        <v>520</v>
      </c>
      <c r="P98" s="48">
        <v>355</v>
      </c>
      <c r="Q98" s="48">
        <v>565</v>
      </c>
      <c r="R98" s="48">
        <v>2055</v>
      </c>
      <c r="S98" s="48"/>
      <c r="T98" s="48">
        <v>495</v>
      </c>
      <c r="U98" s="48">
        <v>585</v>
      </c>
      <c r="V98" s="48">
        <v>205</v>
      </c>
      <c r="W98" s="48">
        <v>405</v>
      </c>
      <c r="X98" s="48">
        <v>1690</v>
      </c>
      <c r="Y98" s="48"/>
      <c r="Z98" s="48">
        <v>320</v>
      </c>
      <c r="AA98" s="48">
        <v>305</v>
      </c>
      <c r="AB98" s="48">
        <v>205</v>
      </c>
      <c r="AC98" s="48">
        <v>1090</v>
      </c>
      <c r="AD98" s="48">
        <v>1920</v>
      </c>
      <c r="AF98" s="48">
        <v>337</v>
      </c>
      <c r="AG98" s="48">
        <v>501</v>
      </c>
      <c r="AH98" s="48">
        <v>463</v>
      </c>
      <c r="AI98" s="48">
        <v>583</v>
      </c>
      <c r="AJ98" s="48">
        <v>1884</v>
      </c>
      <c r="AL98" s="48">
        <v>580</v>
      </c>
      <c r="AM98" s="48"/>
      <c r="AN98" s="48"/>
      <c r="AO98" s="48"/>
      <c r="AP98" s="48"/>
    </row>
    <row r="99" spans="1:42" x14ac:dyDescent="0.3">
      <c r="A99" s="10" t="s">
        <v>88</v>
      </c>
      <c r="B99" s="48">
        <v>565</v>
      </c>
      <c r="C99" s="48">
        <v>385</v>
      </c>
      <c r="D99" s="48">
        <v>485</v>
      </c>
      <c r="E99" s="48">
        <v>675</v>
      </c>
      <c r="F99" s="48">
        <v>2115</v>
      </c>
      <c r="G99" s="48"/>
      <c r="H99" s="48">
        <v>635</v>
      </c>
      <c r="I99" s="48">
        <v>395</v>
      </c>
      <c r="J99" s="48">
        <v>435</v>
      </c>
      <c r="K99" s="48">
        <v>405</v>
      </c>
      <c r="L99" s="48">
        <v>1875</v>
      </c>
      <c r="M99" s="48"/>
      <c r="N99" s="48">
        <v>490</v>
      </c>
      <c r="O99" s="48">
        <v>455</v>
      </c>
      <c r="P99" s="48">
        <v>270</v>
      </c>
      <c r="Q99" s="48">
        <v>510</v>
      </c>
      <c r="R99" s="48">
        <v>1725</v>
      </c>
      <c r="S99" s="48"/>
      <c r="T99" s="48">
        <v>390</v>
      </c>
      <c r="U99" s="48">
        <v>535</v>
      </c>
      <c r="V99" s="48">
        <v>200</v>
      </c>
      <c r="W99" s="48">
        <v>370</v>
      </c>
      <c r="X99" s="48">
        <v>1495</v>
      </c>
      <c r="Y99" s="48"/>
      <c r="Z99" s="48">
        <v>305</v>
      </c>
      <c r="AA99" s="48">
        <v>300</v>
      </c>
      <c r="AB99" s="48">
        <v>195</v>
      </c>
      <c r="AC99" s="48">
        <v>1085</v>
      </c>
      <c r="AD99" s="48">
        <v>1885</v>
      </c>
      <c r="AF99" s="48">
        <v>174</v>
      </c>
      <c r="AG99" s="48">
        <v>477</v>
      </c>
      <c r="AH99" s="48">
        <v>432</v>
      </c>
      <c r="AI99" s="48">
        <v>544</v>
      </c>
      <c r="AJ99" s="48">
        <v>1627</v>
      </c>
      <c r="AL99" s="48">
        <v>574</v>
      </c>
      <c r="AM99" s="48"/>
      <c r="AN99" s="48"/>
      <c r="AO99" s="48"/>
      <c r="AP99" s="48"/>
    </row>
    <row r="100" spans="1:42" x14ac:dyDescent="0.3">
      <c r="A100" s="10" t="s">
        <v>90</v>
      </c>
      <c r="B100" s="48">
        <v>95</v>
      </c>
      <c r="C100" s="48">
        <v>145</v>
      </c>
      <c r="D100" s="48">
        <v>20</v>
      </c>
      <c r="E100" s="48">
        <v>95</v>
      </c>
      <c r="F100" s="48">
        <v>355</v>
      </c>
      <c r="G100" s="48"/>
      <c r="H100" s="48">
        <v>30</v>
      </c>
      <c r="I100" s="48">
        <v>70</v>
      </c>
      <c r="J100" s="48">
        <v>30</v>
      </c>
      <c r="K100" s="48">
        <v>85</v>
      </c>
      <c r="L100" s="48">
        <v>215</v>
      </c>
      <c r="M100" s="48"/>
      <c r="N100" s="48">
        <v>125</v>
      </c>
      <c r="O100" s="48">
        <v>65</v>
      </c>
      <c r="P100" s="48">
        <v>85</v>
      </c>
      <c r="Q100" s="48">
        <v>55</v>
      </c>
      <c r="R100" s="48">
        <v>330</v>
      </c>
      <c r="S100" s="48"/>
      <c r="T100" s="48">
        <v>105</v>
      </c>
      <c r="U100" s="48">
        <v>50</v>
      </c>
      <c r="V100" s="48">
        <v>5</v>
      </c>
      <c r="W100" s="48">
        <v>35</v>
      </c>
      <c r="X100" s="48">
        <v>195</v>
      </c>
      <c r="Y100" s="48"/>
      <c r="Z100" s="48">
        <v>15</v>
      </c>
      <c r="AA100" s="48">
        <v>0</v>
      </c>
      <c r="AB100" s="48">
        <v>10</v>
      </c>
      <c r="AC100" s="48">
        <v>5</v>
      </c>
      <c r="AD100" s="48">
        <v>35</v>
      </c>
      <c r="AF100" s="48">
        <v>163</v>
      </c>
      <c r="AG100" s="48">
        <v>24</v>
      </c>
      <c r="AH100" s="48">
        <v>31</v>
      </c>
      <c r="AI100" s="48">
        <v>39</v>
      </c>
      <c r="AJ100" s="48">
        <v>257</v>
      </c>
      <c r="AL100" s="48">
        <v>6</v>
      </c>
      <c r="AM100" s="48"/>
      <c r="AN100" s="48"/>
      <c r="AO100" s="48"/>
      <c r="AP100" s="48"/>
    </row>
    <row r="101" spans="1:42" x14ac:dyDescent="0.3">
      <c r="A101" s="10"/>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F101" s="48"/>
      <c r="AG101" s="48"/>
      <c r="AH101" s="48"/>
      <c r="AI101" s="48"/>
      <c r="AJ101" s="48"/>
      <c r="AL101" s="48"/>
      <c r="AM101" s="48"/>
      <c r="AN101" s="48"/>
      <c r="AO101" s="48"/>
      <c r="AP101" s="48"/>
    </row>
    <row r="102" spans="1:42" x14ac:dyDescent="0.3">
      <c r="A102" s="1" t="s">
        <v>52</v>
      </c>
      <c r="B102" s="48">
        <v>245</v>
      </c>
      <c r="C102" s="48">
        <v>275</v>
      </c>
      <c r="D102" s="48">
        <v>100</v>
      </c>
      <c r="E102" s="48">
        <v>225</v>
      </c>
      <c r="F102" s="48">
        <v>850</v>
      </c>
      <c r="G102" s="48"/>
      <c r="H102" s="48">
        <v>165</v>
      </c>
      <c r="I102" s="48">
        <v>95</v>
      </c>
      <c r="J102" s="48">
        <v>155</v>
      </c>
      <c r="K102" s="48">
        <v>110</v>
      </c>
      <c r="L102" s="48">
        <v>530</v>
      </c>
      <c r="M102" s="48"/>
      <c r="N102" s="48">
        <v>150</v>
      </c>
      <c r="O102" s="48">
        <v>180</v>
      </c>
      <c r="P102" s="48">
        <v>95</v>
      </c>
      <c r="Q102" s="48">
        <v>495</v>
      </c>
      <c r="R102" s="48">
        <v>920</v>
      </c>
      <c r="S102" s="48"/>
      <c r="T102" s="48">
        <v>60</v>
      </c>
      <c r="U102" s="48">
        <v>230</v>
      </c>
      <c r="V102" s="48">
        <v>125</v>
      </c>
      <c r="W102" s="48">
        <v>125</v>
      </c>
      <c r="X102" s="48">
        <v>540</v>
      </c>
      <c r="Y102" s="48"/>
      <c r="Z102" s="48">
        <v>190</v>
      </c>
      <c r="AA102" s="48">
        <v>190</v>
      </c>
      <c r="AB102" s="48">
        <v>245</v>
      </c>
      <c r="AC102" s="48">
        <v>375</v>
      </c>
      <c r="AD102" s="48">
        <v>1000</v>
      </c>
      <c r="AF102" s="48">
        <v>138</v>
      </c>
      <c r="AG102" s="48">
        <v>285</v>
      </c>
      <c r="AH102" s="48">
        <v>130</v>
      </c>
      <c r="AI102" s="48">
        <v>173</v>
      </c>
      <c r="AJ102" s="48">
        <v>726</v>
      </c>
      <c r="AL102" s="48">
        <v>208</v>
      </c>
      <c r="AM102" s="48"/>
      <c r="AN102" s="48"/>
      <c r="AO102" s="48"/>
      <c r="AP102" s="48"/>
    </row>
    <row r="103" spans="1:42" x14ac:dyDescent="0.3">
      <c r="A103" s="10" t="s">
        <v>88</v>
      </c>
      <c r="B103" s="48">
        <v>215</v>
      </c>
      <c r="C103" s="48">
        <v>265</v>
      </c>
      <c r="D103" s="48">
        <v>90</v>
      </c>
      <c r="E103" s="48">
        <v>215</v>
      </c>
      <c r="F103" s="48">
        <v>785</v>
      </c>
      <c r="G103" s="48"/>
      <c r="H103" s="48">
        <v>155</v>
      </c>
      <c r="I103" s="48">
        <v>70</v>
      </c>
      <c r="J103" s="48">
        <v>135</v>
      </c>
      <c r="K103" s="48">
        <v>100</v>
      </c>
      <c r="L103" s="48">
        <v>465</v>
      </c>
      <c r="M103" s="48"/>
      <c r="N103" s="48">
        <v>130</v>
      </c>
      <c r="O103" s="48">
        <v>165</v>
      </c>
      <c r="P103" s="48">
        <v>80</v>
      </c>
      <c r="Q103" s="48">
        <v>465</v>
      </c>
      <c r="R103" s="48">
        <v>845</v>
      </c>
      <c r="S103" s="48"/>
      <c r="T103" s="48">
        <v>45</v>
      </c>
      <c r="U103" s="48">
        <v>190</v>
      </c>
      <c r="V103" s="48">
        <v>105</v>
      </c>
      <c r="W103" s="48">
        <v>105</v>
      </c>
      <c r="X103" s="48">
        <v>445</v>
      </c>
      <c r="Y103" s="48"/>
      <c r="Z103" s="48">
        <v>180</v>
      </c>
      <c r="AA103" s="48">
        <v>150</v>
      </c>
      <c r="AB103" s="48">
        <v>150</v>
      </c>
      <c r="AC103" s="48">
        <v>330</v>
      </c>
      <c r="AD103" s="48">
        <v>810</v>
      </c>
      <c r="AF103" s="48">
        <v>121</v>
      </c>
      <c r="AG103" s="48">
        <v>239</v>
      </c>
      <c r="AH103" s="48">
        <v>110</v>
      </c>
      <c r="AI103" s="48">
        <v>130</v>
      </c>
      <c r="AJ103" s="48">
        <v>600</v>
      </c>
      <c r="AL103" s="48">
        <v>181</v>
      </c>
      <c r="AM103" s="48"/>
      <c r="AN103" s="48"/>
      <c r="AO103" s="48"/>
      <c r="AP103" s="48"/>
    </row>
    <row r="104" spans="1:42" x14ac:dyDescent="0.3">
      <c r="A104" s="10" t="s">
        <v>90</v>
      </c>
      <c r="B104" s="48">
        <v>30</v>
      </c>
      <c r="C104" s="48">
        <v>10</v>
      </c>
      <c r="D104" s="48">
        <v>10</v>
      </c>
      <c r="E104" s="48">
        <v>10</v>
      </c>
      <c r="F104" s="48">
        <v>65</v>
      </c>
      <c r="G104" s="48"/>
      <c r="H104" s="48">
        <v>10</v>
      </c>
      <c r="I104" s="48">
        <v>25</v>
      </c>
      <c r="J104" s="48">
        <v>20</v>
      </c>
      <c r="K104" s="48">
        <v>10</v>
      </c>
      <c r="L104" s="48">
        <v>60</v>
      </c>
      <c r="M104" s="48"/>
      <c r="N104" s="48">
        <v>15</v>
      </c>
      <c r="O104" s="48">
        <v>10</v>
      </c>
      <c r="P104" s="48">
        <v>15</v>
      </c>
      <c r="Q104" s="48">
        <v>30</v>
      </c>
      <c r="R104" s="48">
        <v>75</v>
      </c>
      <c r="S104" s="48"/>
      <c r="T104" s="48">
        <v>15</v>
      </c>
      <c r="U104" s="48">
        <v>40</v>
      </c>
      <c r="V104" s="48">
        <v>20</v>
      </c>
      <c r="W104" s="48">
        <v>15</v>
      </c>
      <c r="X104" s="48">
        <v>95</v>
      </c>
      <c r="Y104" s="48"/>
      <c r="Z104" s="48">
        <v>15</v>
      </c>
      <c r="AA104" s="48">
        <v>40</v>
      </c>
      <c r="AB104" s="48">
        <v>95</v>
      </c>
      <c r="AC104" s="48">
        <v>45</v>
      </c>
      <c r="AD104" s="48">
        <v>195</v>
      </c>
      <c r="AF104" s="48">
        <v>17</v>
      </c>
      <c r="AG104" s="48">
        <v>46</v>
      </c>
      <c r="AH104" s="48">
        <v>20</v>
      </c>
      <c r="AI104" s="48">
        <v>43</v>
      </c>
      <c r="AJ104" s="48">
        <v>126</v>
      </c>
      <c r="AL104" s="48">
        <v>27</v>
      </c>
      <c r="AM104" s="48"/>
      <c r="AN104" s="48"/>
      <c r="AO104" s="48"/>
      <c r="AP104" s="48"/>
    </row>
    <row r="105" spans="1:42" x14ac:dyDescent="0.3">
      <c r="A105" s="10"/>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F105" s="48"/>
      <c r="AG105" s="48"/>
      <c r="AH105" s="48"/>
      <c r="AI105" s="48"/>
      <c r="AJ105" s="48"/>
      <c r="AL105" s="48"/>
      <c r="AM105" s="48"/>
      <c r="AN105" s="48"/>
      <c r="AO105" s="48"/>
      <c r="AP105" s="48"/>
    </row>
    <row r="106" spans="1:42" x14ac:dyDescent="0.3">
      <c r="A106" s="1" t="s">
        <v>53</v>
      </c>
      <c r="B106" s="48">
        <v>70</v>
      </c>
      <c r="C106" s="48">
        <v>115</v>
      </c>
      <c r="D106" s="48">
        <v>125</v>
      </c>
      <c r="E106" s="48">
        <v>75</v>
      </c>
      <c r="F106" s="48">
        <v>390</v>
      </c>
      <c r="G106" s="48"/>
      <c r="H106" s="48">
        <v>30</v>
      </c>
      <c r="I106" s="48">
        <v>135</v>
      </c>
      <c r="J106" s="48">
        <v>145</v>
      </c>
      <c r="K106" s="48">
        <v>145</v>
      </c>
      <c r="L106" s="48">
        <v>450</v>
      </c>
      <c r="M106" s="48"/>
      <c r="N106" s="48">
        <v>85</v>
      </c>
      <c r="O106" s="48">
        <v>30</v>
      </c>
      <c r="P106" s="48">
        <v>120</v>
      </c>
      <c r="Q106" s="48">
        <v>70</v>
      </c>
      <c r="R106" s="48">
        <v>305</v>
      </c>
      <c r="S106" s="48"/>
      <c r="T106" s="48">
        <v>245</v>
      </c>
      <c r="U106" s="48">
        <v>120</v>
      </c>
      <c r="V106" s="48">
        <v>50</v>
      </c>
      <c r="W106" s="48">
        <v>55</v>
      </c>
      <c r="X106" s="48">
        <v>470</v>
      </c>
      <c r="Y106" s="48"/>
      <c r="Z106" s="48">
        <v>5</v>
      </c>
      <c r="AA106" s="48">
        <v>115</v>
      </c>
      <c r="AB106" s="48">
        <v>75</v>
      </c>
      <c r="AC106" s="48">
        <v>405</v>
      </c>
      <c r="AD106" s="48">
        <v>605</v>
      </c>
      <c r="AF106" s="48">
        <v>261</v>
      </c>
      <c r="AG106" s="48">
        <v>82</v>
      </c>
      <c r="AH106" s="48">
        <v>122</v>
      </c>
      <c r="AI106" s="48">
        <v>68</v>
      </c>
      <c r="AJ106" s="48">
        <v>533</v>
      </c>
      <c r="AL106" s="48">
        <v>139</v>
      </c>
      <c r="AM106" s="48"/>
      <c r="AN106" s="48"/>
      <c r="AO106" s="48"/>
      <c r="AP106" s="48"/>
    </row>
    <row r="107" spans="1:42" x14ac:dyDescent="0.3">
      <c r="A107" s="5"/>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F107" s="48"/>
      <c r="AG107" s="48"/>
      <c r="AH107" s="48"/>
      <c r="AI107" s="48"/>
      <c r="AJ107" s="48"/>
      <c r="AL107" s="48"/>
      <c r="AM107" s="48"/>
      <c r="AN107" s="48"/>
      <c r="AO107" s="48"/>
      <c r="AP107" s="48"/>
    </row>
    <row r="108" spans="1:42" x14ac:dyDescent="0.3">
      <c r="A108" s="171" t="s">
        <v>143</v>
      </c>
      <c r="B108" s="77">
        <v>1120</v>
      </c>
      <c r="C108" s="77">
        <v>865</v>
      </c>
      <c r="D108" s="77">
        <v>835</v>
      </c>
      <c r="E108" s="77">
        <v>845</v>
      </c>
      <c r="F108" s="77">
        <v>3665</v>
      </c>
      <c r="G108" s="48"/>
      <c r="H108" s="77">
        <v>1065</v>
      </c>
      <c r="I108" s="77">
        <v>915</v>
      </c>
      <c r="J108" s="77">
        <v>1050</v>
      </c>
      <c r="K108" s="77">
        <v>1125</v>
      </c>
      <c r="L108" s="77">
        <v>4160</v>
      </c>
      <c r="M108" s="48"/>
      <c r="N108" s="77">
        <v>735</v>
      </c>
      <c r="O108" s="77">
        <v>1010</v>
      </c>
      <c r="P108" s="77">
        <v>1900</v>
      </c>
      <c r="Q108" s="77">
        <v>980</v>
      </c>
      <c r="R108" s="77">
        <v>4620</v>
      </c>
      <c r="S108" s="48"/>
      <c r="T108" s="77">
        <v>700</v>
      </c>
      <c r="U108" s="77">
        <v>620</v>
      </c>
      <c r="V108" s="77">
        <v>805</v>
      </c>
      <c r="W108" s="77">
        <v>1100</v>
      </c>
      <c r="X108" s="77">
        <v>3220</v>
      </c>
      <c r="Y108" s="48"/>
      <c r="Z108" s="77">
        <v>1070</v>
      </c>
      <c r="AA108" s="77">
        <v>1190</v>
      </c>
      <c r="AB108" s="77">
        <v>1070</v>
      </c>
      <c r="AC108" s="77">
        <v>1590</v>
      </c>
      <c r="AD108" s="77">
        <v>4920</v>
      </c>
      <c r="AF108" s="77">
        <v>1022</v>
      </c>
      <c r="AG108" s="77">
        <v>590</v>
      </c>
      <c r="AH108" s="77">
        <v>790</v>
      </c>
      <c r="AI108" s="77">
        <v>1374</v>
      </c>
      <c r="AJ108" s="77">
        <v>3776</v>
      </c>
      <c r="AL108" s="77">
        <v>1287</v>
      </c>
      <c r="AM108" s="77"/>
      <c r="AN108" s="77"/>
      <c r="AO108" s="77"/>
      <c r="AP108" s="77"/>
    </row>
    <row r="109" spans="1:42" x14ac:dyDescent="0.3">
      <c r="A109" s="170" t="s">
        <v>54</v>
      </c>
      <c r="B109" s="48">
        <v>840</v>
      </c>
      <c r="C109" s="48">
        <v>605</v>
      </c>
      <c r="D109" s="48">
        <v>580</v>
      </c>
      <c r="E109" s="48">
        <v>590</v>
      </c>
      <c r="F109" s="48">
        <v>2615</v>
      </c>
      <c r="G109" s="48"/>
      <c r="H109" s="48">
        <v>715</v>
      </c>
      <c r="I109" s="48">
        <v>695</v>
      </c>
      <c r="J109" s="48">
        <v>840</v>
      </c>
      <c r="K109" s="48">
        <v>755</v>
      </c>
      <c r="L109" s="48">
        <v>3005</v>
      </c>
      <c r="M109" s="48"/>
      <c r="N109" s="48">
        <v>465</v>
      </c>
      <c r="O109" s="48">
        <v>755</v>
      </c>
      <c r="P109" s="48">
        <v>1665</v>
      </c>
      <c r="Q109" s="48">
        <v>730</v>
      </c>
      <c r="R109" s="48">
        <v>3610</v>
      </c>
      <c r="S109" s="48"/>
      <c r="T109" s="48">
        <v>365</v>
      </c>
      <c r="U109" s="48">
        <v>350</v>
      </c>
      <c r="V109" s="48">
        <v>635</v>
      </c>
      <c r="W109" s="48">
        <v>755</v>
      </c>
      <c r="X109" s="48">
        <v>2105</v>
      </c>
      <c r="Y109" s="48"/>
      <c r="Z109" s="48">
        <v>825</v>
      </c>
      <c r="AA109" s="48">
        <v>910</v>
      </c>
      <c r="AB109" s="48">
        <v>765</v>
      </c>
      <c r="AC109" s="48">
        <v>1185</v>
      </c>
      <c r="AD109" s="48">
        <v>3685</v>
      </c>
      <c r="AF109" s="48">
        <v>689</v>
      </c>
      <c r="AG109" s="48">
        <v>286</v>
      </c>
      <c r="AH109" s="48">
        <v>591</v>
      </c>
      <c r="AI109" s="48">
        <v>865</v>
      </c>
      <c r="AJ109" s="48">
        <v>2431</v>
      </c>
      <c r="AL109" s="48">
        <v>1013</v>
      </c>
      <c r="AM109" s="48"/>
      <c r="AN109" s="48"/>
      <c r="AO109" s="48"/>
      <c r="AP109" s="48"/>
    </row>
    <row r="110" spans="1:42" x14ac:dyDescent="0.3">
      <c r="A110" s="5"/>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F110" s="48"/>
      <c r="AG110" s="48"/>
      <c r="AH110" s="48"/>
      <c r="AI110" s="48"/>
      <c r="AJ110" s="48"/>
      <c r="AL110" s="48"/>
      <c r="AM110" s="48"/>
      <c r="AN110" s="48"/>
      <c r="AO110" s="48"/>
      <c r="AP110" s="48"/>
    </row>
    <row r="111" spans="1:42" x14ac:dyDescent="0.3">
      <c r="A111" s="170" t="s">
        <v>55</v>
      </c>
      <c r="B111" s="48">
        <v>35</v>
      </c>
      <c r="C111" s="48">
        <v>65</v>
      </c>
      <c r="D111" s="48">
        <v>15</v>
      </c>
      <c r="E111" s="48">
        <v>65</v>
      </c>
      <c r="F111" s="48">
        <v>180</v>
      </c>
      <c r="G111" s="48"/>
      <c r="H111" s="48">
        <v>35</v>
      </c>
      <c r="I111" s="48">
        <v>30</v>
      </c>
      <c r="J111" s="48">
        <v>35</v>
      </c>
      <c r="K111" s="48">
        <v>85</v>
      </c>
      <c r="L111" s="48">
        <v>185</v>
      </c>
      <c r="M111" s="48"/>
      <c r="N111" s="48">
        <v>40</v>
      </c>
      <c r="O111" s="48">
        <v>5</v>
      </c>
      <c r="P111" s="48">
        <v>65</v>
      </c>
      <c r="Q111" s="48">
        <v>35</v>
      </c>
      <c r="R111" s="48">
        <v>150</v>
      </c>
      <c r="S111" s="48"/>
      <c r="T111" s="48">
        <v>180</v>
      </c>
      <c r="U111" s="48">
        <v>130</v>
      </c>
      <c r="V111" s="48">
        <v>5</v>
      </c>
      <c r="W111" s="48">
        <v>100</v>
      </c>
      <c r="X111" s="48">
        <v>415</v>
      </c>
      <c r="Y111" s="48"/>
      <c r="Z111" s="48">
        <v>100</v>
      </c>
      <c r="AA111" s="48">
        <v>30</v>
      </c>
      <c r="AB111" s="48">
        <v>5</v>
      </c>
      <c r="AC111" s="48">
        <v>85</v>
      </c>
      <c r="AD111" s="48">
        <v>220</v>
      </c>
      <c r="AF111" s="48">
        <v>16</v>
      </c>
      <c r="AG111" s="48">
        <v>65</v>
      </c>
      <c r="AH111" s="48">
        <v>63</v>
      </c>
      <c r="AI111" s="48">
        <v>131</v>
      </c>
      <c r="AJ111" s="48">
        <v>275</v>
      </c>
      <c r="AL111" s="48">
        <v>60</v>
      </c>
      <c r="AM111" s="48"/>
      <c r="AN111" s="48"/>
      <c r="AO111" s="48"/>
      <c r="AP111" s="48"/>
    </row>
    <row r="112" spans="1:42" x14ac:dyDescent="0.3">
      <c r="A112" s="5"/>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F112" s="48"/>
      <c r="AG112" s="48"/>
      <c r="AH112" s="48"/>
      <c r="AI112" s="48"/>
      <c r="AJ112" s="48"/>
      <c r="AL112" s="48"/>
      <c r="AM112" s="48"/>
      <c r="AN112" s="48"/>
      <c r="AO112" s="48"/>
      <c r="AP112" s="48"/>
    </row>
    <row r="113" spans="1:42" x14ac:dyDescent="0.3">
      <c r="A113" s="170" t="s">
        <v>56</v>
      </c>
      <c r="B113" s="48">
        <v>90</v>
      </c>
      <c r="C113" s="48">
        <v>55</v>
      </c>
      <c r="D113" s="48">
        <v>55</v>
      </c>
      <c r="E113" s="48">
        <v>75</v>
      </c>
      <c r="F113" s="48">
        <v>275</v>
      </c>
      <c r="G113" s="48"/>
      <c r="H113" s="48">
        <v>155</v>
      </c>
      <c r="I113" s="48">
        <v>65</v>
      </c>
      <c r="J113" s="48">
        <v>50</v>
      </c>
      <c r="K113" s="48">
        <v>140</v>
      </c>
      <c r="L113" s="48">
        <v>415</v>
      </c>
      <c r="M113" s="48"/>
      <c r="N113" s="48">
        <v>85</v>
      </c>
      <c r="O113" s="48">
        <v>120</v>
      </c>
      <c r="P113" s="48">
        <v>45</v>
      </c>
      <c r="Q113" s="48">
        <v>145</v>
      </c>
      <c r="R113" s="48">
        <v>395</v>
      </c>
      <c r="S113" s="48"/>
      <c r="T113" s="48">
        <v>90</v>
      </c>
      <c r="U113" s="48">
        <v>20</v>
      </c>
      <c r="V113" s="48">
        <v>90</v>
      </c>
      <c r="W113" s="48">
        <v>75</v>
      </c>
      <c r="X113" s="48">
        <v>270</v>
      </c>
      <c r="Y113" s="48"/>
      <c r="Z113" s="48">
        <v>65</v>
      </c>
      <c r="AA113" s="48">
        <v>90</v>
      </c>
      <c r="AB113" s="48">
        <v>150</v>
      </c>
      <c r="AC113" s="48">
        <v>115</v>
      </c>
      <c r="AD113" s="48">
        <v>420</v>
      </c>
      <c r="AF113" s="48">
        <v>128</v>
      </c>
      <c r="AG113" s="48">
        <v>70</v>
      </c>
      <c r="AH113" s="48">
        <v>22</v>
      </c>
      <c r="AI113" s="48">
        <v>148</v>
      </c>
      <c r="AJ113" s="48">
        <v>368</v>
      </c>
      <c r="AL113" s="48">
        <v>75</v>
      </c>
      <c r="AM113" s="48"/>
      <c r="AN113" s="48"/>
      <c r="AO113" s="48"/>
      <c r="AP113" s="48"/>
    </row>
    <row r="114" spans="1:42" x14ac:dyDescent="0.3">
      <c r="A114" s="5"/>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F114" s="48"/>
      <c r="AG114" s="48"/>
      <c r="AH114" s="48"/>
      <c r="AI114" s="48"/>
      <c r="AJ114" s="48"/>
      <c r="AL114" s="48"/>
      <c r="AM114" s="48"/>
      <c r="AN114" s="48"/>
      <c r="AO114" s="48"/>
      <c r="AP114" s="48"/>
    </row>
    <row r="115" spans="1:42" x14ac:dyDescent="0.3">
      <c r="A115" s="170" t="s">
        <v>57</v>
      </c>
      <c r="B115" s="48">
        <v>155</v>
      </c>
      <c r="C115" s="48">
        <v>140</v>
      </c>
      <c r="D115" s="48">
        <v>185</v>
      </c>
      <c r="E115" s="48">
        <v>115</v>
      </c>
      <c r="F115" s="48">
        <v>595</v>
      </c>
      <c r="G115" s="48"/>
      <c r="H115" s="48">
        <v>160</v>
      </c>
      <c r="I115" s="48">
        <v>125</v>
      </c>
      <c r="J115" s="48">
        <v>125</v>
      </c>
      <c r="K115" s="48">
        <v>145</v>
      </c>
      <c r="L115" s="48">
        <v>555</v>
      </c>
      <c r="M115" s="48"/>
      <c r="N115" s="48">
        <v>145</v>
      </c>
      <c r="O115" s="48">
        <v>130</v>
      </c>
      <c r="P115" s="48">
        <v>125</v>
      </c>
      <c r="Q115" s="48">
        <v>70</v>
      </c>
      <c r="R115" s="48">
        <v>465</v>
      </c>
      <c r="S115" s="48"/>
      <c r="T115" s="48">
        <v>65</v>
      </c>
      <c r="U115" s="48">
        <v>120</v>
      </c>
      <c r="V115" s="48">
        <v>75</v>
      </c>
      <c r="W115" s="48">
        <v>170</v>
      </c>
      <c r="X115" s="48">
        <v>430</v>
      </c>
      <c r="Y115" s="48"/>
      <c r="Z115" s="48">
        <v>80</v>
      </c>
      <c r="AA115" s="48">
        <v>160</v>
      </c>
      <c r="AB115" s="48">
        <v>150</v>
      </c>
      <c r="AC115" s="48">
        <v>205</v>
      </c>
      <c r="AD115" s="48">
        <v>595</v>
      </c>
      <c r="AF115" s="48">
        <v>189</v>
      </c>
      <c r="AG115" s="48">
        <v>169</v>
      </c>
      <c r="AH115" s="48">
        <v>114</v>
      </c>
      <c r="AI115" s="48">
        <v>230</v>
      </c>
      <c r="AJ115" s="48">
        <v>702</v>
      </c>
      <c r="AL115" s="48">
        <v>139</v>
      </c>
      <c r="AM115" s="48"/>
      <c r="AN115" s="48"/>
      <c r="AO115" s="48"/>
      <c r="AP115" s="48"/>
    </row>
    <row r="116" spans="1:42" x14ac:dyDescent="0.3">
      <c r="AF116" s="44"/>
      <c r="AG116" s="44"/>
      <c r="AH116" s="44"/>
      <c r="AL116" s="44"/>
      <c r="AM116" s="44"/>
      <c r="AN116" s="44"/>
    </row>
    <row r="117" spans="1:42" x14ac:dyDescent="0.3">
      <c r="A117" s="794" t="s">
        <v>0</v>
      </c>
      <c r="B117" s="795"/>
      <c r="C117" s="795"/>
      <c r="AF117" s="44"/>
      <c r="AG117" s="44"/>
      <c r="AH117" s="44"/>
      <c r="AL117" s="44"/>
      <c r="AM117" s="44"/>
      <c r="AN117" s="44"/>
    </row>
  </sheetData>
  <mergeCells count="8">
    <mergeCell ref="AL4:AP4"/>
    <mergeCell ref="AL5:AP5"/>
    <mergeCell ref="AF5:AJ5"/>
    <mergeCell ref="Z5:AD5"/>
    <mergeCell ref="B5:F5"/>
    <mergeCell ref="H5:L5"/>
    <mergeCell ref="N5:R5"/>
    <mergeCell ref="T5:X5"/>
  </mergeCells>
  <pageMargins left="0.75" right="0.75" top="1" bottom="1" header="0.5" footer="0.5"/>
  <pageSetup paperSize="9"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
  <sheetViews>
    <sheetView zoomScale="75" zoomScaleNormal="75" workbookViewId="0"/>
  </sheetViews>
  <sheetFormatPr defaultRowHeight="14" x14ac:dyDescent="0.3"/>
  <cols>
    <col min="1" max="1" width="3.26953125" customWidth="1"/>
  </cols>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249977111117893"/>
    <pageSetUpPr fitToPage="1"/>
  </sheetPr>
  <dimension ref="A1:K119"/>
  <sheetViews>
    <sheetView zoomScale="75" zoomScaleNormal="75" workbookViewId="0">
      <pane xSplit="1" ySplit="7" topLeftCell="B47" activePane="bottomRight" state="frozen"/>
      <selection pane="topRight"/>
      <selection pane="bottomLeft"/>
      <selection pane="bottomRight" activeCell="I65" sqref="I65"/>
    </sheetView>
  </sheetViews>
  <sheetFormatPr defaultColWidth="9.1796875" defaultRowHeight="14" x14ac:dyDescent="0.3"/>
  <cols>
    <col min="1" max="1" width="40.7265625" style="13" customWidth="1"/>
    <col min="2" max="2" width="20.26953125" style="16" bestFit="1" customWidth="1"/>
    <col min="3" max="3" width="5.7265625" style="13" customWidth="1"/>
    <col min="4" max="7" width="12.7265625" style="16" customWidth="1"/>
    <col min="8" max="8" width="5.7265625" style="16" customWidth="1"/>
    <col min="9" max="9" width="18.453125" style="16" bestFit="1" customWidth="1"/>
    <col min="10" max="10" width="5.7265625" style="13" customWidth="1"/>
    <col min="11" max="11" width="15.54296875" style="16" customWidth="1"/>
    <col min="12" max="16384" width="9.1796875" style="13"/>
  </cols>
  <sheetData>
    <row r="1" spans="1:11" ht="21.75" customHeight="1" x14ac:dyDescent="0.35">
      <c r="A1" s="375" t="s">
        <v>326</v>
      </c>
      <c r="B1" s="376"/>
      <c r="C1" s="372"/>
      <c r="D1" s="377"/>
      <c r="E1" s="377"/>
      <c r="F1" s="390" t="s">
        <v>196</v>
      </c>
      <c r="G1" s="377"/>
      <c r="H1" s="377"/>
      <c r="I1" s="391"/>
      <c r="J1" s="392"/>
      <c r="K1" s="391"/>
    </row>
    <row r="2" spans="1:11" ht="18" customHeight="1" x14ac:dyDescent="0.3">
      <c r="A2" s="378" t="s">
        <v>281</v>
      </c>
      <c r="B2" s="377"/>
      <c r="C2" s="372"/>
      <c r="D2" s="377"/>
      <c r="E2" s="377"/>
      <c r="F2" s="377"/>
      <c r="G2" s="377"/>
      <c r="H2" s="377"/>
      <c r="I2" s="377"/>
      <c r="J2" s="381"/>
      <c r="K2" s="377"/>
    </row>
    <row r="3" spans="1:11" ht="17.149999999999999" customHeight="1" x14ac:dyDescent="0.3">
      <c r="A3" s="378"/>
      <c r="B3" s="379"/>
      <c r="C3" s="372"/>
      <c r="D3" s="377"/>
      <c r="E3" s="377"/>
      <c r="F3" s="377"/>
      <c r="G3" s="377"/>
      <c r="H3" s="377"/>
      <c r="I3" s="377"/>
      <c r="J3" s="381"/>
      <c r="K3" s="385"/>
    </row>
    <row r="4" spans="1:11" x14ac:dyDescent="0.3">
      <c r="A4" s="380"/>
      <c r="B4" s="376" t="s">
        <v>197</v>
      </c>
      <c r="C4" s="381"/>
      <c r="D4" s="377"/>
      <c r="E4" s="377"/>
      <c r="F4" s="377"/>
      <c r="G4" s="377"/>
      <c r="H4" s="377"/>
      <c r="I4" s="376" t="s">
        <v>198</v>
      </c>
      <c r="J4" s="381"/>
      <c r="K4" s="376" t="s">
        <v>199</v>
      </c>
    </row>
    <row r="5" spans="1:11" x14ac:dyDescent="0.3">
      <c r="A5" s="380"/>
      <c r="B5" s="382" t="s">
        <v>200</v>
      </c>
      <c r="C5" s="381"/>
      <c r="D5" s="1107" t="s">
        <v>201</v>
      </c>
      <c r="E5" s="1107"/>
      <c r="F5" s="1107"/>
      <c r="G5" s="1107"/>
      <c r="H5" s="377"/>
      <c r="I5" s="382" t="s">
        <v>194</v>
      </c>
      <c r="J5" s="381"/>
      <c r="K5" s="382" t="s">
        <v>202</v>
      </c>
    </row>
    <row r="6" spans="1:11" x14ac:dyDescent="0.3">
      <c r="A6" s="380"/>
      <c r="B6" s="376">
        <v>2023</v>
      </c>
      <c r="C6" s="381"/>
      <c r="D6" s="376">
        <v>2025</v>
      </c>
      <c r="E6" s="376">
        <v>2030</v>
      </c>
      <c r="F6" s="376">
        <v>2035</v>
      </c>
      <c r="G6" s="376">
        <v>2040</v>
      </c>
      <c r="H6" s="377"/>
      <c r="I6" s="376" t="s">
        <v>282</v>
      </c>
      <c r="J6" s="381"/>
      <c r="K6" s="376" t="s">
        <v>282</v>
      </c>
    </row>
    <row r="7" spans="1:11" x14ac:dyDescent="0.3">
      <c r="A7" s="383"/>
      <c r="B7" s="382"/>
      <c r="C7" s="384"/>
      <c r="D7" s="382"/>
      <c r="E7" s="382"/>
      <c r="F7" s="382"/>
      <c r="G7" s="382"/>
      <c r="H7" s="382"/>
      <c r="I7" s="382"/>
      <c r="J7" s="384"/>
      <c r="K7" s="386" t="s">
        <v>283</v>
      </c>
    </row>
    <row r="8" spans="1:11" x14ac:dyDescent="0.3">
      <c r="A8" s="13" t="s">
        <v>58</v>
      </c>
      <c r="B8" s="173">
        <v>4515</v>
      </c>
      <c r="C8" s="173"/>
      <c r="D8" s="173">
        <v>4610</v>
      </c>
      <c r="E8" s="173">
        <v>4840</v>
      </c>
      <c r="F8" s="173">
        <v>4915</v>
      </c>
      <c r="G8" s="173">
        <v>5000</v>
      </c>
      <c r="H8" s="17"/>
      <c r="I8" s="309">
        <v>325</v>
      </c>
      <c r="J8"/>
      <c r="K8" s="310">
        <v>107.1982281284607</v>
      </c>
    </row>
    <row r="9" spans="1:11" x14ac:dyDescent="0.3">
      <c r="A9" s="13" t="s">
        <v>12</v>
      </c>
      <c r="B9" s="173">
        <v>23200</v>
      </c>
      <c r="C9" s="173"/>
      <c r="D9" s="173">
        <v>23830</v>
      </c>
      <c r="E9" s="173">
        <v>25420</v>
      </c>
      <c r="F9" s="173">
        <v>26935</v>
      </c>
      <c r="G9" s="173">
        <v>27985</v>
      </c>
      <c r="H9" s="17"/>
      <c r="I9" s="309">
        <v>2220</v>
      </c>
      <c r="J9"/>
      <c r="K9" s="310">
        <v>109.56896551724138</v>
      </c>
    </row>
    <row r="10" spans="1:11" x14ac:dyDescent="0.3">
      <c r="A10" s="13" t="s">
        <v>59</v>
      </c>
      <c r="B10" s="173">
        <v>7225</v>
      </c>
      <c r="C10" s="173"/>
      <c r="D10" s="173">
        <v>7410</v>
      </c>
      <c r="E10" s="173">
        <v>7870</v>
      </c>
      <c r="F10" s="173">
        <v>8205</v>
      </c>
      <c r="G10" s="173">
        <v>8505</v>
      </c>
      <c r="H10" s="17"/>
      <c r="I10" s="309">
        <v>645</v>
      </c>
      <c r="J10"/>
      <c r="K10" s="310">
        <v>108.92733564013841</v>
      </c>
    </row>
    <row r="11" spans="1:11" x14ac:dyDescent="0.3">
      <c r="A11" s="13" t="s">
        <v>60</v>
      </c>
      <c r="B11" s="173">
        <v>2960</v>
      </c>
      <c r="C11" s="173"/>
      <c r="D11" s="173">
        <v>3000</v>
      </c>
      <c r="E11" s="173">
        <v>3105</v>
      </c>
      <c r="F11" s="173">
        <v>3110</v>
      </c>
      <c r="G11" s="173">
        <v>3105</v>
      </c>
      <c r="H11" s="17"/>
      <c r="I11" s="309">
        <v>145</v>
      </c>
      <c r="J11"/>
      <c r="K11" s="310">
        <v>104.89864864864865</v>
      </c>
    </row>
    <row r="12" spans="1:11" x14ac:dyDescent="0.3">
      <c r="A12" s="13" t="s">
        <v>61</v>
      </c>
      <c r="B12" s="173">
        <v>31500</v>
      </c>
      <c r="C12" s="173"/>
      <c r="D12" s="173">
        <v>32085</v>
      </c>
      <c r="E12" s="173">
        <v>33560</v>
      </c>
      <c r="F12" s="173">
        <v>34270</v>
      </c>
      <c r="G12" s="173">
        <v>34835</v>
      </c>
      <c r="H12" s="17"/>
      <c r="I12" s="309">
        <v>2060</v>
      </c>
      <c r="J12"/>
      <c r="K12" s="310">
        <v>106.53968253968253</v>
      </c>
    </row>
    <row r="13" spans="1:11" x14ac:dyDescent="0.3">
      <c r="A13" s="13" t="s">
        <v>62</v>
      </c>
      <c r="B13" s="173">
        <v>8225</v>
      </c>
      <c r="C13" s="173"/>
      <c r="D13" s="173">
        <v>8415</v>
      </c>
      <c r="E13" s="173">
        <v>8900</v>
      </c>
      <c r="F13" s="173">
        <v>9220</v>
      </c>
      <c r="G13" s="173">
        <v>9435</v>
      </c>
      <c r="H13" s="17"/>
      <c r="I13" s="309">
        <v>675</v>
      </c>
      <c r="J13"/>
      <c r="K13" s="310">
        <v>108.20668693009119</v>
      </c>
    </row>
    <row r="14" spans="1:11" x14ac:dyDescent="0.3">
      <c r="A14" s="13" t="s">
        <v>63</v>
      </c>
      <c r="B14" s="173">
        <v>13105</v>
      </c>
      <c r="C14" s="173"/>
      <c r="D14" s="173">
        <v>13480</v>
      </c>
      <c r="E14" s="173">
        <v>14425</v>
      </c>
      <c r="F14" s="173">
        <v>15270</v>
      </c>
      <c r="G14" s="173">
        <v>15810</v>
      </c>
      <c r="H14" s="17"/>
      <c r="I14" s="309">
        <v>1320</v>
      </c>
      <c r="J14"/>
      <c r="K14" s="310">
        <v>110.07249141549028</v>
      </c>
    </row>
    <row r="15" spans="1:11" x14ac:dyDescent="0.3">
      <c r="A15" s="13" t="s">
        <v>64</v>
      </c>
      <c r="B15" s="173">
        <v>13335</v>
      </c>
      <c r="C15" s="173"/>
      <c r="D15" s="173">
        <v>13695</v>
      </c>
      <c r="E15" s="173">
        <v>14595</v>
      </c>
      <c r="F15" s="173">
        <v>15385</v>
      </c>
      <c r="G15" s="173">
        <v>16045</v>
      </c>
      <c r="H15" s="17"/>
      <c r="I15" s="309">
        <v>1260</v>
      </c>
      <c r="J15"/>
      <c r="K15" s="310">
        <v>109.44881889763781</v>
      </c>
    </row>
    <row r="16" spans="1:11" x14ac:dyDescent="0.3">
      <c r="A16" s="13" t="s">
        <v>65</v>
      </c>
      <c r="B16" s="173">
        <v>9120</v>
      </c>
      <c r="C16" s="173"/>
      <c r="D16" s="173">
        <v>9325</v>
      </c>
      <c r="E16" s="173">
        <v>9835</v>
      </c>
      <c r="F16" s="173">
        <v>10255</v>
      </c>
      <c r="G16" s="173">
        <v>10520</v>
      </c>
      <c r="H16" s="49"/>
      <c r="I16" s="309">
        <v>715</v>
      </c>
      <c r="J16"/>
      <c r="K16" s="310">
        <v>107.83991228070175</v>
      </c>
    </row>
    <row r="17" spans="1:11" x14ac:dyDescent="0.3">
      <c r="A17" s="13" t="s">
        <v>66</v>
      </c>
      <c r="B17" s="173">
        <v>4520</v>
      </c>
      <c r="C17" s="173"/>
      <c r="D17" s="173">
        <v>4635</v>
      </c>
      <c r="E17" s="173">
        <v>4920</v>
      </c>
      <c r="F17" s="173">
        <v>5195</v>
      </c>
      <c r="G17" s="173">
        <v>5320</v>
      </c>
      <c r="H17" s="17"/>
      <c r="I17" s="309">
        <v>400</v>
      </c>
      <c r="J17"/>
      <c r="K17" s="310">
        <v>108.84955752212389</v>
      </c>
    </row>
    <row r="18" spans="1:11" x14ac:dyDescent="0.3">
      <c r="A18" s="13" t="s">
        <v>67</v>
      </c>
      <c r="B18" s="173">
        <v>14710</v>
      </c>
      <c r="C18" s="173"/>
      <c r="D18" s="173">
        <v>15075</v>
      </c>
      <c r="E18" s="173">
        <v>15985</v>
      </c>
      <c r="F18" s="173">
        <v>16615</v>
      </c>
      <c r="G18" s="173">
        <v>16925</v>
      </c>
      <c r="H18" s="17"/>
      <c r="I18" s="309">
        <v>1275</v>
      </c>
      <c r="J18"/>
      <c r="K18" s="310">
        <v>108.66757307953773</v>
      </c>
    </row>
    <row r="19" spans="1:11" x14ac:dyDescent="0.3">
      <c r="A19" s="13" t="s">
        <v>68</v>
      </c>
      <c r="B19" s="173">
        <v>86725</v>
      </c>
      <c r="C19" s="173"/>
      <c r="D19" s="173">
        <v>88745</v>
      </c>
      <c r="E19" s="173">
        <v>93815</v>
      </c>
      <c r="F19" s="173">
        <v>97745</v>
      </c>
      <c r="G19" s="173">
        <v>101050</v>
      </c>
      <c r="H19" s="17"/>
      <c r="I19" s="309">
        <v>7090</v>
      </c>
      <c r="J19"/>
      <c r="K19" s="310">
        <v>108.17526664744884</v>
      </c>
    </row>
    <row r="20" spans="1:11" x14ac:dyDescent="0.3">
      <c r="A20" s="13" t="s">
        <v>69</v>
      </c>
      <c r="B20" s="173">
        <v>9140</v>
      </c>
      <c r="C20" s="173"/>
      <c r="D20" s="173">
        <v>9420</v>
      </c>
      <c r="E20" s="173">
        <v>10125</v>
      </c>
      <c r="F20" s="173">
        <v>10735</v>
      </c>
      <c r="G20" s="173">
        <v>11000</v>
      </c>
      <c r="H20" s="17"/>
      <c r="I20" s="309">
        <v>985</v>
      </c>
      <c r="J20"/>
      <c r="K20" s="310">
        <v>110.77680525164114</v>
      </c>
    </row>
    <row r="21" spans="1:11" x14ac:dyDescent="0.3">
      <c r="A21" s="13" t="s">
        <v>70</v>
      </c>
      <c r="B21" s="173">
        <v>14310</v>
      </c>
      <c r="C21" s="173"/>
      <c r="D21" s="173">
        <v>14595</v>
      </c>
      <c r="E21" s="173">
        <v>15310</v>
      </c>
      <c r="F21" s="173">
        <v>15950</v>
      </c>
      <c r="G21" s="173">
        <v>16335</v>
      </c>
      <c r="H21" s="17"/>
      <c r="I21" s="309">
        <v>1000</v>
      </c>
      <c r="J21"/>
      <c r="K21" s="310">
        <v>106.98812019566736</v>
      </c>
    </row>
    <row r="22" spans="1:11" x14ac:dyDescent="0.3">
      <c r="A22" s="13" t="s">
        <v>72</v>
      </c>
      <c r="B22" s="173">
        <v>11730</v>
      </c>
      <c r="C22" s="173"/>
      <c r="D22" s="173">
        <v>12035</v>
      </c>
      <c r="E22" s="173">
        <v>12795</v>
      </c>
      <c r="F22" s="173">
        <v>13410</v>
      </c>
      <c r="G22" s="173">
        <v>13845</v>
      </c>
      <c r="H22" s="17"/>
      <c r="I22" s="309">
        <v>1065</v>
      </c>
      <c r="J22"/>
      <c r="K22" s="310">
        <v>109.07928388746804</v>
      </c>
    </row>
    <row r="23" spans="1:11" x14ac:dyDescent="0.3">
      <c r="A23" s="13" t="s">
        <v>73</v>
      </c>
      <c r="B23" s="173">
        <v>12180</v>
      </c>
      <c r="C23" s="173"/>
      <c r="D23" s="173">
        <v>12455</v>
      </c>
      <c r="E23" s="173">
        <v>13150</v>
      </c>
      <c r="F23" s="173">
        <v>13555</v>
      </c>
      <c r="G23" s="173">
        <v>13785</v>
      </c>
      <c r="H23" s="17"/>
      <c r="I23" s="309">
        <v>970</v>
      </c>
      <c r="J23"/>
      <c r="K23" s="310">
        <v>107.96387520525452</v>
      </c>
    </row>
    <row r="24" spans="1:11" x14ac:dyDescent="0.3">
      <c r="A24" s="13" t="s">
        <v>74</v>
      </c>
      <c r="B24" s="173">
        <v>8660</v>
      </c>
      <c r="C24" s="173"/>
      <c r="D24" s="173">
        <v>8815</v>
      </c>
      <c r="E24" s="173">
        <v>9205</v>
      </c>
      <c r="F24" s="173">
        <v>9530</v>
      </c>
      <c r="G24" s="173">
        <v>9740</v>
      </c>
      <c r="H24" s="17"/>
      <c r="I24" s="309">
        <v>545</v>
      </c>
      <c r="J24"/>
      <c r="K24" s="310">
        <v>106.29330254041571</v>
      </c>
    </row>
    <row r="25" spans="1:11" x14ac:dyDescent="0.3">
      <c r="A25" s="13" t="s">
        <v>76</v>
      </c>
      <c r="B25" s="173">
        <v>118335</v>
      </c>
      <c r="C25" s="173"/>
      <c r="D25" s="173">
        <v>123385</v>
      </c>
      <c r="E25" s="173">
        <v>136070</v>
      </c>
      <c r="F25" s="173">
        <v>145930</v>
      </c>
      <c r="G25" s="173">
        <v>155460</v>
      </c>
      <c r="H25" s="17"/>
      <c r="I25" s="309">
        <v>17735</v>
      </c>
      <c r="J25"/>
      <c r="K25" s="310">
        <v>114.98711285756538</v>
      </c>
    </row>
    <row r="26" spans="1:11" x14ac:dyDescent="0.3">
      <c r="A26" s="13" t="s">
        <v>78</v>
      </c>
      <c r="B26" s="173">
        <v>19765</v>
      </c>
      <c r="C26" s="173"/>
      <c r="D26" s="173">
        <v>20290</v>
      </c>
      <c r="E26" s="173">
        <v>21600</v>
      </c>
      <c r="F26" s="173">
        <v>22690</v>
      </c>
      <c r="G26" s="173">
        <v>23375</v>
      </c>
      <c r="H26" s="17"/>
      <c r="I26" s="309">
        <v>1835</v>
      </c>
      <c r="J26"/>
      <c r="K26" s="310">
        <v>109.28408803440426</v>
      </c>
    </row>
    <row r="27" spans="1:11" x14ac:dyDescent="0.3">
      <c r="A27" s="13" t="s">
        <v>79</v>
      </c>
      <c r="B27" s="173">
        <v>10120</v>
      </c>
      <c r="C27" s="173"/>
      <c r="D27" s="173">
        <v>10290</v>
      </c>
      <c r="E27" s="173">
        <v>10710</v>
      </c>
      <c r="F27" s="173">
        <v>11125</v>
      </c>
      <c r="G27" s="173">
        <v>11350</v>
      </c>
      <c r="H27" s="17"/>
      <c r="I27" s="309">
        <v>590</v>
      </c>
      <c r="J27"/>
      <c r="K27" s="310">
        <v>105.8300395256917</v>
      </c>
    </row>
    <row r="28" spans="1:11" x14ac:dyDescent="0.3">
      <c r="A28" s="13" t="s">
        <v>80</v>
      </c>
      <c r="B28" s="173">
        <v>18310</v>
      </c>
      <c r="C28" s="173"/>
      <c r="D28" s="173">
        <v>18710</v>
      </c>
      <c r="E28" s="173">
        <v>19715</v>
      </c>
      <c r="F28" s="173">
        <v>20610</v>
      </c>
      <c r="G28" s="173">
        <v>21065</v>
      </c>
      <c r="H28" s="17"/>
      <c r="I28" s="309">
        <v>1405</v>
      </c>
      <c r="J28"/>
      <c r="K28" s="310">
        <v>107.67340251228836</v>
      </c>
    </row>
    <row r="29" spans="1:11" x14ac:dyDescent="0.3">
      <c r="A29" s="13" t="s">
        <v>81</v>
      </c>
      <c r="B29" s="173">
        <v>12990</v>
      </c>
      <c r="C29" s="173"/>
      <c r="D29" s="173">
        <v>13360</v>
      </c>
      <c r="E29" s="173">
        <v>14290</v>
      </c>
      <c r="F29" s="173">
        <v>15105</v>
      </c>
      <c r="G29" s="173">
        <v>15745</v>
      </c>
      <c r="H29" s="17"/>
      <c r="I29" s="309">
        <v>1300</v>
      </c>
      <c r="J29"/>
      <c r="K29" s="310">
        <v>110.00769822940724</v>
      </c>
    </row>
    <row r="30" spans="1:11" x14ac:dyDescent="0.3">
      <c r="A30" s="13" t="s">
        <v>83</v>
      </c>
      <c r="B30" s="173">
        <v>11510</v>
      </c>
      <c r="C30" s="173"/>
      <c r="D30" s="173">
        <v>11775</v>
      </c>
      <c r="E30" s="173">
        <v>12435</v>
      </c>
      <c r="F30" s="173">
        <v>12945</v>
      </c>
      <c r="G30" s="173">
        <v>13155</v>
      </c>
      <c r="H30" s="17"/>
      <c r="I30" s="309">
        <v>925</v>
      </c>
      <c r="J30"/>
      <c r="K30" s="310">
        <v>108.03649000868809</v>
      </c>
    </row>
    <row r="31" spans="1:11" x14ac:dyDescent="0.3">
      <c r="A31" s="13" t="s">
        <v>85</v>
      </c>
      <c r="B31" s="173">
        <v>10560</v>
      </c>
      <c r="C31" s="173"/>
      <c r="D31" s="173">
        <v>10830</v>
      </c>
      <c r="E31" s="173">
        <v>11505</v>
      </c>
      <c r="F31" s="173">
        <v>12005</v>
      </c>
      <c r="G31" s="173">
        <v>12245</v>
      </c>
      <c r="H31" s="17"/>
      <c r="I31" s="309">
        <v>945</v>
      </c>
      <c r="J31"/>
      <c r="K31" s="310">
        <v>108.94886363636364</v>
      </c>
    </row>
    <row r="32" spans="1:11" x14ac:dyDescent="0.3">
      <c r="A32" s="13" t="s">
        <v>86</v>
      </c>
      <c r="B32" s="173">
        <v>13700</v>
      </c>
      <c r="C32" s="173"/>
      <c r="D32" s="173">
        <v>13915</v>
      </c>
      <c r="E32" s="173">
        <v>14460</v>
      </c>
      <c r="F32" s="173">
        <v>14795</v>
      </c>
      <c r="G32" s="173">
        <v>15030</v>
      </c>
      <c r="H32" s="17"/>
      <c r="I32" s="309">
        <v>760</v>
      </c>
      <c r="J32"/>
      <c r="K32" s="310">
        <v>105.54744525547446</v>
      </c>
    </row>
    <row r="33" spans="1:11" x14ac:dyDescent="0.3">
      <c r="A33" s="13" t="s">
        <v>87</v>
      </c>
      <c r="B33" s="173">
        <v>7095</v>
      </c>
      <c r="C33" s="173"/>
      <c r="D33" s="173">
        <v>7180</v>
      </c>
      <c r="E33" s="173">
        <v>7390</v>
      </c>
      <c r="F33" s="173">
        <v>7540</v>
      </c>
      <c r="G33" s="173">
        <v>7685</v>
      </c>
      <c r="H33" s="17"/>
      <c r="I33" s="309">
        <v>295</v>
      </c>
      <c r="J33"/>
      <c r="K33" s="310">
        <v>104.15785764622973</v>
      </c>
    </row>
    <row r="34" spans="1:11" x14ac:dyDescent="0.3">
      <c r="A34" s="13" t="s">
        <v>89</v>
      </c>
      <c r="B34" s="173">
        <v>42335</v>
      </c>
      <c r="C34" s="173"/>
      <c r="D34" s="173">
        <v>43575</v>
      </c>
      <c r="E34" s="173">
        <v>46685</v>
      </c>
      <c r="F34" s="173">
        <v>49270</v>
      </c>
      <c r="G34" s="173">
        <v>51460</v>
      </c>
      <c r="H34" s="17"/>
      <c r="I34" s="309">
        <v>4350</v>
      </c>
      <c r="J34"/>
      <c r="K34" s="310">
        <v>110.27518601629858</v>
      </c>
    </row>
    <row r="35" spans="1:11" x14ac:dyDescent="0.3">
      <c r="A35" s="13" t="s">
        <v>91</v>
      </c>
      <c r="B35" s="173">
        <v>75245</v>
      </c>
      <c r="C35" s="173"/>
      <c r="D35" s="173">
        <v>77125</v>
      </c>
      <c r="E35" s="173">
        <v>81850</v>
      </c>
      <c r="F35" s="173">
        <v>85545</v>
      </c>
      <c r="G35" s="173">
        <v>88660</v>
      </c>
      <c r="H35" s="17"/>
      <c r="I35" s="309">
        <v>6605</v>
      </c>
      <c r="J35"/>
      <c r="K35" s="310">
        <v>108.77799189314905</v>
      </c>
    </row>
    <row r="36" spans="1:11" x14ac:dyDescent="0.3">
      <c r="A36" s="13" t="s">
        <v>92</v>
      </c>
      <c r="B36" s="173">
        <v>19760</v>
      </c>
      <c r="C36" s="173"/>
      <c r="D36" s="173">
        <v>20305</v>
      </c>
      <c r="E36" s="173">
        <v>21670</v>
      </c>
      <c r="F36" s="173">
        <v>22830</v>
      </c>
      <c r="G36" s="173">
        <v>23745</v>
      </c>
      <c r="H36" s="17"/>
      <c r="I36" s="309">
        <v>1910</v>
      </c>
      <c r="J36"/>
      <c r="K36" s="310">
        <v>109.66599190283401</v>
      </c>
    </row>
    <row r="37" spans="1:11" x14ac:dyDescent="0.3">
      <c r="A37" s="13" t="s">
        <v>93</v>
      </c>
      <c r="B37" s="173">
        <v>7030</v>
      </c>
      <c r="C37" s="173"/>
      <c r="D37" s="173">
        <v>7175</v>
      </c>
      <c r="E37" s="173">
        <v>7535</v>
      </c>
      <c r="F37" s="173">
        <v>7785</v>
      </c>
      <c r="G37" s="173">
        <v>7945</v>
      </c>
      <c r="H37" s="17"/>
      <c r="I37" s="309">
        <v>505</v>
      </c>
      <c r="J37"/>
      <c r="K37" s="310">
        <v>107.18349928876245</v>
      </c>
    </row>
    <row r="38" spans="1:11" x14ac:dyDescent="0.3">
      <c r="A38" s="13" t="s">
        <v>94</v>
      </c>
      <c r="B38" s="173">
        <v>9910</v>
      </c>
      <c r="C38" s="173"/>
      <c r="D38" s="173">
        <v>10125</v>
      </c>
      <c r="E38" s="173">
        <v>10660</v>
      </c>
      <c r="F38" s="173">
        <v>11050</v>
      </c>
      <c r="G38" s="173">
        <v>11285</v>
      </c>
      <c r="H38" s="17"/>
      <c r="I38" s="309">
        <v>750</v>
      </c>
      <c r="J38"/>
      <c r="K38" s="310">
        <v>107.56811301715439</v>
      </c>
    </row>
    <row r="39" spans="1:11" x14ac:dyDescent="0.3">
      <c r="A39" s="13" t="s">
        <v>219</v>
      </c>
      <c r="B39" s="173">
        <v>39870</v>
      </c>
      <c r="C39" s="173"/>
      <c r="D39" s="173">
        <v>40825</v>
      </c>
      <c r="E39" s="173">
        <v>43220</v>
      </c>
      <c r="F39" s="173">
        <v>45105</v>
      </c>
      <c r="G39" s="173">
        <v>46425</v>
      </c>
      <c r="H39" s="17"/>
      <c r="I39" s="309">
        <v>3350</v>
      </c>
      <c r="J39"/>
      <c r="K39" s="310">
        <v>108.40230749937297</v>
      </c>
    </row>
    <row r="40" spans="1:11" x14ac:dyDescent="0.3">
      <c r="A40" s="13" t="s">
        <v>95</v>
      </c>
      <c r="B40" s="173">
        <v>10515</v>
      </c>
      <c r="C40" s="173"/>
      <c r="D40" s="173">
        <v>10765</v>
      </c>
      <c r="E40" s="173">
        <v>11400</v>
      </c>
      <c r="F40" s="173">
        <v>11725</v>
      </c>
      <c r="G40" s="173">
        <v>11995</v>
      </c>
      <c r="H40" s="17"/>
      <c r="I40" s="309">
        <v>885</v>
      </c>
      <c r="J40"/>
      <c r="K40" s="310">
        <v>108.41654778887305</v>
      </c>
    </row>
    <row r="41" spans="1:11" x14ac:dyDescent="0.3">
      <c r="A41" s="13" t="s">
        <v>220</v>
      </c>
      <c r="B41" s="173">
        <v>26010</v>
      </c>
      <c r="C41" s="173"/>
      <c r="D41" s="173">
        <v>26555</v>
      </c>
      <c r="E41" s="173">
        <v>27925</v>
      </c>
      <c r="F41" s="173">
        <v>28805</v>
      </c>
      <c r="G41" s="173">
        <v>29450</v>
      </c>
      <c r="H41" s="17"/>
      <c r="I41" s="309">
        <v>1915</v>
      </c>
      <c r="J41"/>
      <c r="K41" s="310">
        <v>107.36255286428297</v>
      </c>
    </row>
    <row r="42" spans="1:11" x14ac:dyDescent="0.3">
      <c r="A42" s="13" t="s">
        <v>96</v>
      </c>
      <c r="B42" s="173">
        <v>35760</v>
      </c>
      <c r="C42" s="173"/>
      <c r="D42" s="173">
        <v>36685</v>
      </c>
      <c r="E42" s="173">
        <v>39015</v>
      </c>
      <c r="F42" s="173">
        <v>40780</v>
      </c>
      <c r="G42" s="173">
        <v>42130</v>
      </c>
      <c r="H42" s="17"/>
      <c r="I42" s="309">
        <v>3255</v>
      </c>
      <c r="J42"/>
      <c r="K42" s="310">
        <v>109.10234899328859</v>
      </c>
    </row>
    <row r="43" spans="1:11" x14ac:dyDescent="0.3">
      <c r="A43" s="13" t="s">
        <v>97</v>
      </c>
      <c r="B43" s="173">
        <v>16785</v>
      </c>
      <c r="C43" s="173"/>
      <c r="D43" s="173">
        <v>17165</v>
      </c>
      <c r="E43" s="173">
        <v>18125</v>
      </c>
      <c r="F43" s="173">
        <v>18735</v>
      </c>
      <c r="G43" s="173">
        <v>19210</v>
      </c>
      <c r="H43" s="17"/>
      <c r="I43" s="309">
        <v>1340</v>
      </c>
      <c r="J43"/>
      <c r="K43" s="310">
        <v>107.98331843908251</v>
      </c>
    </row>
    <row r="44" spans="1:11" x14ac:dyDescent="0.3">
      <c r="A44" s="13" t="s">
        <v>98</v>
      </c>
      <c r="B44" s="173">
        <v>10670</v>
      </c>
      <c r="C44" s="173"/>
      <c r="D44" s="173">
        <v>10805</v>
      </c>
      <c r="E44" s="173">
        <v>11150</v>
      </c>
      <c r="F44" s="173">
        <v>11320</v>
      </c>
      <c r="G44" s="173">
        <v>11450</v>
      </c>
      <c r="H44" s="17"/>
      <c r="I44" s="309">
        <v>480</v>
      </c>
      <c r="J44"/>
      <c r="K44" s="310">
        <v>104.49859418931584</v>
      </c>
    </row>
    <row r="45" spans="1:11" x14ac:dyDescent="0.3">
      <c r="A45" s="13" t="s">
        <v>23</v>
      </c>
      <c r="B45" s="173">
        <v>8260</v>
      </c>
      <c r="C45" s="173"/>
      <c r="D45" s="173">
        <v>8420</v>
      </c>
      <c r="E45" s="173">
        <v>8825</v>
      </c>
      <c r="F45" s="173">
        <v>9190</v>
      </c>
      <c r="G45" s="173">
        <v>9400</v>
      </c>
      <c r="H45" s="17"/>
      <c r="I45" s="309">
        <v>565</v>
      </c>
      <c r="J45"/>
      <c r="K45" s="310">
        <v>106.84019370460049</v>
      </c>
    </row>
    <row r="46" spans="1:11" x14ac:dyDescent="0.3">
      <c r="A46" s="13" t="s">
        <v>99</v>
      </c>
      <c r="B46" s="173">
        <v>14335</v>
      </c>
      <c r="C46" s="173"/>
      <c r="D46" s="173">
        <v>14590</v>
      </c>
      <c r="E46" s="173">
        <v>15230</v>
      </c>
      <c r="F46" s="173">
        <v>15695</v>
      </c>
      <c r="G46" s="173">
        <v>16070</v>
      </c>
      <c r="H46" s="17"/>
      <c r="I46" s="309">
        <v>895</v>
      </c>
      <c r="J46"/>
      <c r="K46" s="310">
        <v>106.2434600627834</v>
      </c>
    </row>
    <row r="47" spans="1:11" x14ac:dyDescent="0.3">
      <c r="A47" s="13" t="s">
        <v>100</v>
      </c>
      <c r="B47" s="173">
        <v>25930</v>
      </c>
      <c r="C47" s="173"/>
      <c r="D47" s="173">
        <v>26335</v>
      </c>
      <c r="E47" s="173">
        <v>27355</v>
      </c>
      <c r="F47" s="173">
        <v>28080</v>
      </c>
      <c r="G47" s="173">
        <v>28525</v>
      </c>
      <c r="H47" s="17"/>
      <c r="I47" s="309">
        <v>1425</v>
      </c>
      <c r="J47"/>
      <c r="K47" s="310">
        <v>105.49556498264559</v>
      </c>
    </row>
    <row r="48" spans="1:11" x14ac:dyDescent="0.3">
      <c r="A48" s="13" t="s">
        <v>102</v>
      </c>
      <c r="B48" s="173">
        <v>41780</v>
      </c>
      <c r="C48" s="173"/>
      <c r="D48" s="173">
        <v>43020</v>
      </c>
      <c r="E48" s="173">
        <v>46130</v>
      </c>
      <c r="F48" s="173">
        <v>48340</v>
      </c>
      <c r="G48" s="173">
        <v>50255</v>
      </c>
      <c r="I48" s="309">
        <v>4350</v>
      </c>
      <c r="J48"/>
      <c r="K48" s="310">
        <v>110.41168022977502</v>
      </c>
    </row>
    <row r="49" spans="1:11" x14ac:dyDescent="0.3">
      <c r="A49" s="13" t="s">
        <v>103</v>
      </c>
      <c r="B49" s="173">
        <v>5740</v>
      </c>
      <c r="C49" s="173"/>
      <c r="D49" s="173">
        <v>5920</v>
      </c>
      <c r="E49" s="173">
        <v>6370</v>
      </c>
      <c r="F49" s="173">
        <v>6695</v>
      </c>
      <c r="G49" s="173">
        <v>6980</v>
      </c>
      <c r="I49" s="309">
        <v>630</v>
      </c>
      <c r="J49"/>
      <c r="K49" s="310">
        <v>110.97560975609757</v>
      </c>
    </row>
    <row r="50" spans="1:11" x14ac:dyDescent="0.3">
      <c r="A50" s="13" t="s">
        <v>104</v>
      </c>
      <c r="B50" s="173">
        <v>35905</v>
      </c>
      <c r="C50" s="173"/>
      <c r="D50" s="173">
        <v>36615</v>
      </c>
      <c r="E50" s="173">
        <v>38395</v>
      </c>
      <c r="F50" s="173">
        <v>39530</v>
      </c>
      <c r="G50" s="173">
        <v>40335</v>
      </c>
      <c r="I50" s="309">
        <v>2490</v>
      </c>
      <c r="J50"/>
      <c r="K50" s="310">
        <v>106.93496727475282</v>
      </c>
    </row>
    <row r="51" spans="1:11" x14ac:dyDescent="0.3">
      <c r="A51" s="13" t="s">
        <v>105</v>
      </c>
      <c r="B51" s="173">
        <v>10220</v>
      </c>
      <c r="C51" s="173"/>
      <c r="D51" s="173">
        <v>10320</v>
      </c>
      <c r="E51" s="173">
        <v>10570</v>
      </c>
      <c r="F51" s="173">
        <v>10690</v>
      </c>
      <c r="G51" s="173">
        <v>10700</v>
      </c>
      <c r="I51" s="309">
        <v>350</v>
      </c>
      <c r="J51"/>
      <c r="K51" s="310">
        <v>103.42465753424656</v>
      </c>
    </row>
    <row r="52" spans="1:11" x14ac:dyDescent="0.3">
      <c r="A52" s="13" t="s">
        <v>106</v>
      </c>
      <c r="B52" s="173">
        <v>12570</v>
      </c>
      <c r="C52" s="173"/>
      <c r="D52" s="173">
        <v>12760</v>
      </c>
      <c r="E52" s="173">
        <v>13230</v>
      </c>
      <c r="F52" s="173">
        <v>13635</v>
      </c>
      <c r="G52" s="173">
        <v>14035</v>
      </c>
      <c r="I52" s="309">
        <v>660</v>
      </c>
      <c r="J52"/>
      <c r="K52" s="310">
        <v>105.25059665871122</v>
      </c>
    </row>
    <row r="53" spans="1:11" x14ac:dyDescent="0.3">
      <c r="A53" s="13" t="s">
        <v>107</v>
      </c>
      <c r="B53" s="173">
        <v>8480</v>
      </c>
      <c r="C53" s="173"/>
      <c r="D53" s="173">
        <v>8715</v>
      </c>
      <c r="E53" s="173">
        <v>9300</v>
      </c>
      <c r="F53" s="173">
        <v>9720</v>
      </c>
      <c r="G53" s="173">
        <v>10100</v>
      </c>
      <c r="I53" s="309">
        <v>820</v>
      </c>
      <c r="J53"/>
      <c r="K53" s="310">
        <v>109.6698113207547</v>
      </c>
    </row>
    <row r="54" spans="1:11" x14ac:dyDescent="0.3">
      <c r="A54" s="13" t="s">
        <v>108</v>
      </c>
      <c r="B54" s="173">
        <v>7630</v>
      </c>
      <c r="C54" s="173"/>
      <c r="D54" s="173">
        <v>7780</v>
      </c>
      <c r="E54" s="173">
        <v>8155</v>
      </c>
      <c r="F54" s="173">
        <v>8385</v>
      </c>
      <c r="G54" s="173">
        <v>8720</v>
      </c>
      <c r="I54" s="309">
        <v>525</v>
      </c>
      <c r="J54"/>
      <c r="K54" s="310">
        <v>106.88073394495412</v>
      </c>
    </row>
    <row r="55" spans="1:11" x14ac:dyDescent="0.3">
      <c r="A55" s="13" t="s">
        <v>109</v>
      </c>
      <c r="B55" s="173">
        <v>10680</v>
      </c>
      <c r="C55" s="173"/>
      <c r="D55" s="173">
        <v>10930</v>
      </c>
      <c r="E55" s="173">
        <v>11565</v>
      </c>
      <c r="F55" s="173">
        <v>11925</v>
      </c>
      <c r="G55" s="173">
        <v>12340</v>
      </c>
      <c r="I55" s="309">
        <v>885</v>
      </c>
      <c r="J55"/>
      <c r="K55" s="310">
        <v>108.28651685393258</v>
      </c>
    </row>
    <row r="56" spans="1:11" x14ac:dyDescent="0.3">
      <c r="A56" s="13" t="s">
        <v>110</v>
      </c>
      <c r="B56" s="173">
        <v>105265</v>
      </c>
      <c r="C56" s="173"/>
      <c r="D56" s="173">
        <v>108635</v>
      </c>
      <c r="E56" s="173">
        <v>117095</v>
      </c>
      <c r="F56" s="173">
        <v>123785</v>
      </c>
      <c r="G56" s="173">
        <v>129665</v>
      </c>
      <c r="I56" s="309">
        <v>11830</v>
      </c>
      <c r="J56"/>
      <c r="K56" s="310">
        <v>111.23830332969173</v>
      </c>
    </row>
    <row r="57" spans="1:11" x14ac:dyDescent="0.3">
      <c r="A57" s="13" t="s">
        <v>25</v>
      </c>
      <c r="B57" s="173">
        <v>15080</v>
      </c>
      <c r="C57" s="173"/>
      <c r="D57" s="173">
        <v>15245</v>
      </c>
      <c r="E57" s="173">
        <v>15660</v>
      </c>
      <c r="F57" s="173">
        <v>16085</v>
      </c>
      <c r="G57" s="173">
        <v>16285</v>
      </c>
      <c r="I57" s="309">
        <v>580</v>
      </c>
      <c r="J57"/>
      <c r="K57" s="310">
        <v>103.84615384615385</v>
      </c>
    </row>
    <row r="58" spans="1:11" x14ac:dyDescent="0.3">
      <c r="A58" s="13" t="s">
        <v>112</v>
      </c>
      <c r="B58" s="173">
        <v>20400</v>
      </c>
      <c r="C58" s="173"/>
      <c r="D58" s="173">
        <v>20895</v>
      </c>
      <c r="E58" s="173">
        <v>22135</v>
      </c>
      <c r="F58" s="173">
        <v>23070</v>
      </c>
      <c r="G58" s="173">
        <v>23990</v>
      </c>
      <c r="I58" s="309">
        <v>1735</v>
      </c>
      <c r="J58"/>
      <c r="K58" s="310">
        <v>108.50490196078431</v>
      </c>
    </row>
    <row r="59" spans="1:11" x14ac:dyDescent="0.3">
      <c r="A59" s="13" t="s">
        <v>113</v>
      </c>
      <c r="B59" s="173">
        <v>13950</v>
      </c>
      <c r="C59" s="173"/>
      <c r="D59" s="173">
        <v>14210</v>
      </c>
      <c r="E59" s="173">
        <v>14865</v>
      </c>
      <c r="F59" s="173">
        <v>15350</v>
      </c>
      <c r="G59" s="173">
        <v>15710</v>
      </c>
      <c r="I59" s="309">
        <v>915</v>
      </c>
      <c r="J59"/>
      <c r="K59" s="310">
        <v>106.55913978494624</v>
      </c>
    </row>
    <row r="60" spans="1:11" x14ac:dyDescent="0.3">
      <c r="A60" s="13" t="s">
        <v>114</v>
      </c>
      <c r="B60" s="173">
        <v>8060</v>
      </c>
      <c r="C60" s="173"/>
      <c r="D60" s="173">
        <v>8185</v>
      </c>
      <c r="E60" s="173">
        <v>8500</v>
      </c>
      <c r="F60" s="173">
        <v>8780</v>
      </c>
      <c r="G60" s="173">
        <v>8990</v>
      </c>
      <c r="I60" s="309">
        <v>440</v>
      </c>
      <c r="J60"/>
      <c r="K60" s="310">
        <v>105.4590570719603</v>
      </c>
    </row>
    <row r="61" spans="1:11" x14ac:dyDescent="0.3">
      <c r="A61" s="13" t="s">
        <v>115</v>
      </c>
      <c r="B61" s="173">
        <v>22580</v>
      </c>
      <c r="C61" s="173"/>
      <c r="D61" s="173">
        <v>23140</v>
      </c>
      <c r="E61" s="173">
        <v>24545</v>
      </c>
      <c r="F61" s="173">
        <v>25610</v>
      </c>
      <c r="G61" s="173">
        <v>26430</v>
      </c>
      <c r="I61" s="309">
        <v>1965</v>
      </c>
      <c r="J61"/>
      <c r="K61" s="310">
        <v>108.70239149689991</v>
      </c>
    </row>
    <row r="62" spans="1:11" x14ac:dyDescent="0.3">
      <c r="A62" s="13" t="s">
        <v>116</v>
      </c>
      <c r="B62" s="173">
        <v>10020</v>
      </c>
      <c r="C62" s="173"/>
      <c r="D62" s="173">
        <v>10235</v>
      </c>
      <c r="E62" s="173">
        <v>10780</v>
      </c>
      <c r="F62" s="173">
        <v>11115</v>
      </c>
      <c r="G62" s="173">
        <v>11365</v>
      </c>
      <c r="I62" s="309">
        <v>760</v>
      </c>
      <c r="J62"/>
      <c r="K62" s="310">
        <v>107.58483033932136</v>
      </c>
    </row>
    <row r="63" spans="1:11" x14ac:dyDescent="0.3">
      <c r="A63" s="13" t="s">
        <v>117</v>
      </c>
      <c r="B63" s="173">
        <v>9940</v>
      </c>
      <c r="C63" s="173"/>
      <c r="D63" s="173">
        <v>10085</v>
      </c>
      <c r="E63" s="173">
        <v>10445</v>
      </c>
      <c r="F63" s="173">
        <v>10675</v>
      </c>
      <c r="G63" s="173">
        <v>10900</v>
      </c>
      <c r="I63" s="309">
        <v>505</v>
      </c>
      <c r="J63"/>
      <c r="K63" s="310">
        <v>105.0804828973843</v>
      </c>
    </row>
    <row r="64" spans="1:11" x14ac:dyDescent="0.3">
      <c r="A64" s="5"/>
      <c r="B64" s="173"/>
      <c r="C64" s="173"/>
      <c r="D64" s="173"/>
      <c r="E64" s="173"/>
      <c r="F64" s="173"/>
      <c r="G64" s="173"/>
      <c r="I64" s="173"/>
      <c r="J64" s="16"/>
      <c r="K64" s="177"/>
    </row>
    <row r="65" spans="1:11" s="389" customFormat="1" x14ac:dyDescent="0.3">
      <c r="A65" s="367" t="s">
        <v>31</v>
      </c>
      <c r="B65" s="387">
        <v>1178260</v>
      </c>
      <c r="C65" s="387"/>
      <c r="D65" s="387">
        <v>1208500</v>
      </c>
      <c r="E65" s="387">
        <v>1284415</v>
      </c>
      <c r="F65" s="387">
        <v>1342350</v>
      </c>
      <c r="G65" s="387">
        <v>1388900</v>
      </c>
      <c r="H65" s="388"/>
      <c r="I65" s="387">
        <v>106155</v>
      </c>
      <c r="J65" s="374"/>
      <c r="K65" s="369">
        <v>109.00947159370598</v>
      </c>
    </row>
    <row r="66" spans="1:11" x14ac:dyDescent="0.3">
      <c r="A66" s="167"/>
      <c r="B66" s="174"/>
      <c r="C66" s="174"/>
      <c r="D66" s="174"/>
      <c r="E66" s="174"/>
      <c r="F66" s="174"/>
      <c r="G66" s="174"/>
      <c r="I66" s="174"/>
      <c r="J66" s="16"/>
      <c r="K66" s="179"/>
    </row>
    <row r="67" spans="1:11" x14ac:dyDescent="0.3">
      <c r="A67" s="366" t="s">
        <v>243</v>
      </c>
      <c r="B67" s="67"/>
      <c r="C67" s="67"/>
      <c r="D67" s="67"/>
      <c r="E67" s="67"/>
      <c r="F67" s="67"/>
      <c r="G67" s="67"/>
      <c r="I67" s="67"/>
      <c r="J67" s="16"/>
      <c r="K67" s="180"/>
    </row>
    <row r="68" spans="1:11" x14ac:dyDescent="0.3">
      <c r="A68" s="1" t="s">
        <v>244</v>
      </c>
      <c r="B68" s="77">
        <v>128810</v>
      </c>
      <c r="C68" s="77"/>
      <c r="D68" s="77">
        <v>131265</v>
      </c>
      <c r="E68" s="77">
        <v>137455</v>
      </c>
      <c r="F68" s="77">
        <v>141060</v>
      </c>
      <c r="G68" s="77">
        <v>143815</v>
      </c>
      <c r="I68" s="77">
        <v>8645</v>
      </c>
      <c r="K68" s="178">
        <v>106.71143544755842</v>
      </c>
    </row>
    <row r="69" spans="1:11" x14ac:dyDescent="0.3">
      <c r="A69" s="1" t="s">
        <v>325</v>
      </c>
      <c r="B69" s="77">
        <v>388860</v>
      </c>
      <c r="C69" s="77"/>
      <c r="D69" s="77">
        <v>398585</v>
      </c>
      <c r="E69" s="77">
        <v>422980</v>
      </c>
      <c r="F69" s="77">
        <v>441790</v>
      </c>
      <c r="G69" s="77">
        <v>456425</v>
      </c>
      <c r="I69" s="77">
        <v>34120</v>
      </c>
      <c r="K69" s="178">
        <v>108.77436609576712</v>
      </c>
    </row>
    <row r="70" spans="1:11" x14ac:dyDescent="0.3">
      <c r="A70" s="1" t="s">
        <v>246</v>
      </c>
      <c r="B70" s="77">
        <v>297280</v>
      </c>
      <c r="C70" s="77"/>
      <c r="D70" s="77">
        <v>304675</v>
      </c>
      <c r="E70" s="77">
        <v>323235</v>
      </c>
      <c r="F70" s="77">
        <v>337470</v>
      </c>
      <c r="G70" s="77">
        <v>348465</v>
      </c>
      <c r="I70" s="77">
        <v>25955</v>
      </c>
      <c r="K70" s="178">
        <v>108.73082615715823</v>
      </c>
    </row>
    <row r="71" spans="1:11" x14ac:dyDescent="0.3">
      <c r="A71" s="1" t="s">
        <v>247</v>
      </c>
      <c r="B71" s="77">
        <v>363310</v>
      </c>
      <c r="C71" s="77"/>
      <c r="D71" s="77">
        <v>373975</v>
      </c>
      <c r="E71" s="77">
        <v>400745</v>
      </c>
      <c r="F71" s="77">
        <v>422030</v>
      </c>
      <c r="G71" s="77">
        <v>440195</v>
      </c>
      <c r="I71" s="77">
        <v>37435</v>
      </c>
      <c r="K71" s="178">
        <v>110.30387272577138</v>
      </c>
    </row>
    <row r="72" spans="1:11" x14ac:dyDescent="0.3">
      <c r="A72" s="169"/>
      <c r="B72" s="67"/>
      <c r="C72" s="67"/>
      <c r="D72" s="67"/>
      <c r="E72" s="67"/>
      <c r="F72" s="67"/>
      <c r="G72" s="67"/>
      <c r="I72" s="67"/>
      <c r="J72" s="16"/>
      <c r="K72" s="180"/>
    </row>
    <row r="73" spans="1:11" x14ac:dyDescent="0.3">
      <c r="A73" s="366" t="s">
        <v>248</v>
      </c>
      <c r="B73" s="3"/>
      <c r="C73" s="3"/>
      <c r="D73" s="3"/>
      <c r="E73" s="3"/>
      <c r="F73" s="3"/>
      <c r="G73" s="3"/>
      <c r="I73" s="3"/>
      <c r="J73" s="16"/>
      <c r="K73" s="180"/>
    </row>
    <row r="74" spans="1:11" x14ac:dyDescent="0.3">
      <c r="A74" s="170" t="s">
        <v>71</v>
      </c>
      <c r="B74" s="77">
        <v>851750</v>
      </c>
      <c r="C74" s="77"/>
      <c r="D74" s="77">
        <v>874905</v>
      </c>
      <c r="E74" s="77">
        <v>933045</v>
      </c>
      <c r="F74" s="77">
        <v>977550</v>
      </c>
      <c r="G74" s="77">
        <v>1014680</v>
      </c>
      <c r="I74" s="77">
        <v>81295</v>
      </c>
      <c r="K74" s="178">
        <v>109.54446727326092</v>
      </c>
    </row>
    <row r="75" spans="1:11" x14ac:dyDescent="0.3">
      <c r="A75" s="6" t="s">
        <v>249</v>
      </c>
      <c r="B75" s="67">
        <v>427905</v>
      </c>
      <c r="C75" s="67"/>
      <c r="D75" s="67">
        <v>441465</v>
      </c>
      <c r="E75" s="67">
        <v>475515</v>
      </c>
      <c r="F75" s="67">
        <v>502275</v>
      </c>
      <c r="G75" s="67">
        <v>526295</v>
      </c>
      <c r="I75" s="67">
        <v>47610</v>
      </c>
      <c r="K75" s="180">
        <v>111.12630139867494</v>
      </c>
    </row>
    <row r="76" spans="1:11" x14ac:dyDescent="0.3">
      <c r="A76" s="6" t="s">
        <v>250</v>
      </c>
      <c r="B76" s="67">
        <v>219465</v>
      </c>
      <c r="C76" s="67"/>
      <c r="D76" s="67">
        <v>224435</v>
      </c>
      <c r="E76" s="67">
        <v>236925</v>
      </c>
      <c r="F76" s="67">
        <v>245415</v>
      </c>
      <c r="G76" s="67">
        <v>251960</v>
      </c>
      <c r="I76" s="67">
        <v>17460</v>
      </c>
      <c r="K76" s="180">
        <v>107.95571047775272</v>
      </c>
    </row>
    <row r="77" spans="1:11" x14ac:dyDescent="0.3">
      <c r="A77" s="79" t="s">
        <v>75</v>
      </c>
      <c r="B77" s="67">
        <v>204380</v>
      </c>
      <c r="C77" s="67"/>
      <c r="D77" s="67">
        <v>209005</v>
      </c>
      <c r="E77" s="67">
        <v>220605</v>
      </c>
      <c r="F77" s="67">
        <v>229860</v>
      </c>
      <c r="G77" s="67">
        <v>236425</v>
      </c>
      <c r="I77" s="67">
        <v>16225</v>
      </c>
      <c r="K77" s="180">
        <v>107.93864370290636</v>
      </c>
    </row>
    <row r="78" spans="1:11" x14ac:dyDescent="0.3">
      <c r="A78" s="170" t="s">
        <v>77</v>
      </c>
      <c r="B78" s="77">
        <v>326510</v>
      </c>
      <c r="C78" s="77"/>
      <c r="D78" s="77">
        <v>333595</v>
      </c>
      <c r="E78" s="77">
        <v>351370</v>
      </c>
      <c r="F78" s="77">
        <v>364800</v>
      </c>
      <c r="G78" s="77">
        <v>374220</v>
      </c>
      <c r="I78" s="77">
        <v>24860</v>
      </c>
      <c r="K78" s="178">
        <v>107.6138556246363</v>
      </c>
    </row>
    <row r="79" spans="1:11" s="18" customFormat="1" x14ac:dyDescent="0.3">
      <c r="A79" s="167"/>
      <c r="B79" s="175"/>
      <c r="C79" s="175"/>
      <c r="D79" s="175"/>
      <c r="E79" s="175"/>
      <c r="F79" s="175"/>
      <c r="G79" s="175"/>
      <c r="H79" s="16"/>
      <c r="I79" s="175"/>
      <c r="J79" s="16"/>
      <c r="K79" s="181"/>
    </row>
    <row r="80" spans="1:11" x14ac:dyDescent="0.3">
      <c r="A80" s="366" t="s">
        <v>251</v>
      </c>
      <c r="B80" s="3"/>
      <c r="C80" s="3"/>
      <c r="D80" s="3"/>
      <c r="E80" s="3"/>
      <c r="F80" s="3"/>
      <c r="G80" s="3"/>
      <c r="I80" s="3"/>
      <c r="J80" s="16"/>
      <c r="K80" s="180"/>
    </row>
    <row r="81" spans="1:11" x14ac:dyDescent="0.3">
      <c r="A81" s="171" t="s">
        <v>140</v>
      </c>
      <c r="B81" s="77">
        <v>324145</v>
      </c>
      <c r="C81" s="77"/>
      <c r="D81" s="77">
        <v>330905</v>
      </c>
      <c r="E81" s="77">
        <v>347895</v>
      </c>
      <c r="F81" s="77">
        <v>359890</v>
      </c>
      <c r="G81" s="77">
        <v>368890</v>
      </c>
      <c r="I81" s="77">
        <v>23750</v>
      </c>
      <c r="K81" s="178">
        <v>107.32696786931774</v>
      </c>
    </row>
    <row r="82" spans="1:11" s="18" customFormat="1" x14ac:dyDescent="0.3">
      <c r="A82" s="1" t="s">
        <v>46</v>
      </c>
      <c r="B82" s="67">
        <v>128810</v>
      </c>
      <c r="C82" s="67"/>
      <c r="D82" s="67">
        <v>131265</v>
      </c>
      <c r="E82" s="67">
        <v>137455</v>
      </c>
      <c r="F82" s="67">
        <v>141060</v>
      </c>
      <c r="G82" s="67">
        <v>143815</v>
      </c>
      <c r="H82" s="16"/>
      <c r="I82" s="67">
        <v>8645</v>
      </c>
      <c r="J82" s="13"/>
      <c r="K82" s="180">
        <v>106.71143544755842</v>
      </c>
    </row>
    <row r="83" spans="1:11" x14ac:dyDescent="0.3">
      <c r="A83" s="10" t="s">
        <v>88</v>
      </c>
      <c r="B83" s="67">
        <v>67405</v>
      </c>
      <c r="C83" s="67"/>
      <c r="D83" s="67">
        <v>68700</v>
      </c>
      <c r="E83" s="67">
        <v>71955</v>
      </c>
      <c r="F83" s="67">
        <v>73800</v>
      </c>
      <c r="G83" s="67">
        <v>75170</v>
      </c>
      <c r="I83" s="67">
        <v>4550</v>
      </c>
      <c r="K83" s="180">
        <v>106.75024108003856</v>
      </c>
    </row>
    <row r="84" spans="1:11" x14ac:dyDescent="0.3">
      <c r="A84" s="10" t="s">
        <v>90</v>
      </c>
      <c r="B84" s="67">
        <v>61405</v>
      </c>
      <c r="C84" s="67"/>
      <c r="D84" s="67">
        <v>62565</v>
      </c>
      <c r="E84" s="67">
        <v>65500</v>
      </c>
      <c r="F84" s="67">
        <v>67260</v>
      </c>
      <c r="G84" s="67">
        <v>68645</v>
      </c>
      <c r="I84" s="67">
        <v>4095</v>
      </c>
      <c r="K84" s="180">
        <v>106.66883804250469</v>
      </c>
    </row>
    <row r="85" spans="1:11" x14ac:dyDescent="0.3">
      <c r="A85" s="10"/>
      <c r="B85" s="67"/>
      <c r="C85" s="67"/>
      <c r="D85" s="67"/>
      <c r="E85" s="67"/>
      <c r="F85" s="67"/>
      <c r="G85" s="67"/>
      <c r="I85" s="67"/>
      <c r="J85" s="16"/>
      <c r="K85" s="180"/>
    </row>
    <row r="86" spans="1:11" s="18" customFormat="1" x14ac:dyDescent="0.3">
      <c r="A86" s="1" t="s">
        <v>47</v>
      </c>
      <c r="B86" s="67">
        <v>172135</v>
      </c>
      <c r="C86" s="67"/>
      <c r="D86" s="67">
        <v>175810</v>
      </c>
      <c r="E86" s="67">
        <v>185020</v>
      </c>
      <c r="F86" s="67">
        <v>191895</v>
      </c>
      <c r="G86" s="67">
        <v>197090</v>
      </c>
      <c r="H86" s="16"/>
      <c r="I86" s="67">
        <v>12885</v>
      </c>
      <c r="J86" s="13"/>
      <c r="K86" s="180">
        <v>107.48540389810324</v>
      </c>
    </row>
    <row r="87" spans="1:11" x14ac:dyDescent="0.3">
      <c r="A87" s="10" t="s">
        <v>88</v>
      </c>
      <c r="B87" s="67">
        <v>132420</v>
      </c>
      <c r="C87" s="67"/>
      <c r="D87" s="67">
        <v>135370</v>
      </c>
      <c r="E87" s="67">
        <v>142770</v>
      </c>
      <c r="F87" s="67">
        <v>148515</v>
      </c>
      <c r="G87" s="67">
        <v>152950</v>
      </c>
      <c r="I87" s="67">
        <v>10350</v>
      </c>
      <c r="K87" s="180">
        <v>107.81603987313095</v>
      </c>
    </row>
    <row r="88" spans="1:11" s="18" customFormat="1" x14ac:dyDescent="0.3">
      <c r="A88" s="10" t="s">
        <v>90</v>
      </c>
      <c r="B88" s="67">
        <v>39715</v>
      </c>
      <c r="C88" s="67"/>
      <c r="D88" s="67">
        <v>40440</v>
      </c>
      <c r="E88" s="67">
        <v>42250</v>
      </c>
      <c r="F88" s="67">
        <v>43380</v>
      </c>
      <c r="G88" s="67">
        <v>44140</v>
      </c>
      <c r="H88" s="16"/>
      <c r="I88" s="67">
        <v>2535</v>
      </c>
      <c r="J88" s="13"/>
      <c r="K88" s="180">
        <v>106.38297872340425</v>
      </c>
    </row>
    <row r="89" spans="1:11" x14ac:dyDescent="0.3">
      <c r="A89" s="10"/>
      <c r="B89" s="67"/>
      <c r="C89" s="67"/>
      <c r="D89" s="67"/>
      <c r="E89" s="67"/>
      <c r="F89" s="67"/>
      <c r="G89" s="67"/>
      <c r="I89" s="67"/>
      <c r="J89" s="16"/>
      <c r="K89" s="180"/>
    </row>
    <row r="90" spans="1:11" s="18" customFormat="1" x14ac:dyDescent="0.3">
      <c r="A90" s="1" t="s">
        <v>48</v>
      </c>
      <c r="B90" s="67">
        <v>23200</v>
      </c>
      <c r="C90" s="67"/>
      <c r="D90" s="67">
        <v>23830</v>
      </c>
      <c r="E90" s="67">
        <v>25420</v>
      </c>
      <c r="F90" s="67">
        <v>26935</v>
      </c>
      <c r="G90" s="67">
        <v>27985</v>
      </c>
      <c r="H90" s="16"/>
      <c r="I90" s="67">
        <v>2220</v>
      </c>
      <c r="J90" s="13"/>
      <c r="K90" s="180">
        <v>109.56896551724138</v>
      </c>
    </row>
    <row r="91" spans="1:11" x14ac:dyDescent="0.3">
      <c r="A91" s="5"/>
      <c r="B91" s="67"/>
      <c r="C91" s="67"/>
      <c r="D91" s="67"/>
      <c r="E91" s="67"/>
      <c r="F91" s="67"/>
      <c r="G91" s="67"/>
      <c r="I91" s="67"/>
      <c r="J91" s="16"/>
      <c r="K91" s="180"/>
    </row>
    <row r="92" spans="1:11" x14ac:dyDescent="0.3">
      <c r="A92" s="171" t="s">
        <v>141</v>
      </c>
      <c r="B92" s="77">
        <v>193525</v>
      </c>
      <c r="C92" s="77"/>
      <c r="D92" s="77">
        <v>198945</v>
      </c>
      <c r="E92" s="77">
        <v>212540</v>
      </c>
      <c r="F92" s="77">
        <v>222960</v>
      </c>
      <c r="G92" s="77">
        <v>231350</v>
      </c>
      <c r="I92" s="77">
        <v>19015</v>
      </c>
      <c r="K92" s="178">
        <v>109.8256039271412</v>
      </c>
    </row>
    <row r="93" spans="1:11" s="18" customFormat="1" x14ac:dyDescent="0.3">
      <c r="A93" s="1" t="s">
        <v>50</v>
      </c>
      <c r="B93" s="67">
        <v>193525</v>
      </c>
      <c r="C93" s="67"/>
      <c r="D93" s="67">
        <v>198945</v>
      </c>
      <c r="E93" s="67">
        <v>212540</v>
      </c>
      <c r="F93" s="67">
        <v>222960</v>
      </c>
      <c r="G93" s="67">
        <v>231350</v>
      </c>
      <c r="H93" s="16"/>
      <c r="I93" s="67">
        <v>19015</v>
      </c>
      <c r="J93" s="13"/>
      <c r="K93" s="180">
        <v>109.8256039271412</v>
      </c>
    </row>
    <row r="94" spans="1:11" x14ac:dyDescent="0.3">
      <c r="A94" s="10" t="s">
        <v>88</v>
      </c>
      <c r="B94" s="67">
        <v>172160</v>
      </c>
      <c r="C94" s="67"/>
      <c r="D94" s="67">
        <v>177180</v>
      </c>
      <c r="E94" s="67">
        <v>189775</v>
      </c>
      <c r="F94" s="67">
        <v>199480</v>
      </c>
      <c r="G94" s="67">
        <v>207335</v>
      </c>
      <c r="I94" s="67">
        <v>17615</v>
      </c>
      <c r="K94" s="180">
        <v>110.23176115241635</v>
      </c>
    </row>
    <row r="95" spans="1:11" x14ac:dyDescent="0.3">
      <c r="A95" s="10" t="s">
        <v>90</v>
      </c>
      <c r="B95" s="67">
        <v>21365</v>
      </c>
      <c r="C95" s="67"/>
      <c r="D95" s="67">
        <v>21765</v>
      </c>
      <c r="E95" s="67">
        <v>22765</v>
      </c>
      <c r="F95" s="67">
        <v>23480</v>
      </c>
      <c r="G95" s="67">
        <v>24015</v>
      </c>
      <c r="I95" s="67">
        <v>1400</v>
      </c>
      <c r="K95" s="180">
        <v>106.55277322724082</v>
      </c>
    </row>
    <row r="96" spans="1:11" x14ac:dyDescent="0.3">
      <c r="A96" s="5"/>
      <c r="B96" s="67"/>
      <c r="C96" s="67"/>
      <c r="D96" s="67"/>
      <c r="E96" s="67"/>
      <c r="F96" s="67"/>
      <c r="G96" s="67"/>
      <c r="I96" s="67"/>
      <c r="J96" s="16"/>
      <c r="K96" s="180"/>
    </row>
    <row r="97" spans="1:11" x14ac:dyDescent="0.3">
      <c r="A97" s="171" t="s">
        <v>142</v>
      </c>
      <c r="B97" s="77">
        <v>297280</v>
      </c>
      <c r="C97" s="77"/>
      <c r="D97" s="77">
        <v>304675</v>
      </c>
      <c r="E97" s="77">
        <v>323235</v>
      </c>
      <c r="F97" s="77">
        <v>337470</v>
      </c>
      <c r="G97" s="77">
        <v>348465</v>
      </c>
      <c r="I97" s="77">
        <v>25955</v>
      </c>
      <c r="K97" s="178">
        <v>108.73082615715823</v>
      </c>
    </row>
    <row r="98" spans="1:11" s="18" customFormat="1" x14ac:dyDescent="0.3">
      <c r="A98" s="1" t="s">
        <v>51</v>
      </c>
      <c r="B98" s="67">
        <v>191120</v>
      </c>
      <c r="C98" s="67"/>
      <c r="D98" s="67">
        <v>195975</v>
      </c>
      <c r="E98" s="67">
        <v>208155</v>
      </c>
      <c r="F98" s="67">
        <v>217585</v>
      </c>
      <c r="G98" s="67">
        <v>225140</v>
      </c>
      <c r="H98" s="16"/>
      <c r="I98" s="67">
        <v>17035</v>
      </c>
      <c r="J98" s="13"/>
      <c r="K98" s="180">
        <v>108.91324822101298</v>
      </c>
    </row>
    <row r="99" spans="1:11" x14ac:dyDescent="0.3">
      <c r="A99" s="10" t="s">
        <v>88</v>
      </c>
      <c r="B99" s="67">
        <v>163840</v>
      </c>
      <c r="C99" s="67"/>
      <c r="D99" s="67">
        <v>168140</v>
      </c>
      <c r="E99" s="67">
        <v>178940</v>
      </c>
      <c r="F99" s="67">
        <v>187335</v>
      </c>
      <c r="G99" s="67">
        <v>194180</v>
      </c>
      <c r="I99" s="67">
        <v>15100</v>
      </c>
      <c r="K99" s="180">
        <v>109.21630859375</v>
      </c>
    </row>
    <row r="100" spans="1:11" s="18" customFormat="1" x14ac:dyDescent="0.3">
      <c r="A100" s="10" t="s">
        <v>90</v>
      </c>
      <c r="B100" s="67">
        <v>27280</v>
      </c>
      <c r="C100" s="67"/>
      <c r="D100" s="67">
        <v>27835</v>
      </c>
      <c r="E100" s="67">
        <v>29215</v>
      </c>
      <c r="F100" s="67">
        <v>30250</v>
      </c>
      <c r="G100" s="67">
        <v>30960</v>
      </c>
      <c r="H100" s="16"/>
      <c r="I100" s="67">
        <v>1935</v>
      </c>
      <c r="J100" s="13"/>
      <c r="K100" s="180">
        <v>107.09310850439884</v>
      </c>
    </row>
    <row r="101" spans="1:11" x14ac:dyDescent="0.3">
      <c r="A101" s="10"/>
      <c r="B101" s="67"/>
      <c r="C101" s="67"/>
      <c r="D101" s="67"/>
      <c r="E101" s="67"/>
      <c r="F101" s="67"/>
      <c r="G101" s="67"/>
      <c r="I101" s="67"/>
      <c r="J101" s="16"/>
      <c r="K101" s="180"/>
    </row>
    <row r="102" spans="1:11" s="18" customFormat="1" x14ac:dyDescent="0.3">
      <c r="A102" s="1" t="s">
        <v>52</v>
      </c>
      <c r="B102" s="67">
        <v>66290</v>
      </c>
      <c r="C102" s="67"/>
      <c r="D102" s="67">
        <v>67875</v>
      </c>
      <c r="E102" s="67">
        <v>71860</v>
      </c>
      <c r="F102" s="67">
        <v>74780</v>
      </c>
      <c r="G102" s="67">
        <v>76900</v>
      </c>
      <c r="H102" s="16"/>
      <c r="I102" s="67">
        <v>5570</v>
      </c>
      <c r="J102" s="13"/>
      <c r="K102" s="180">
        <v>108.40247397797556</v>
      </c>
    </row>
    <row r="103" spans="1:11" x14ac:dyDescent="0.3">
      <c r="A103" s="10" t="s">
        <v>88</v>
      </c>
      <c r="B103" s="67">
        <v>61770</v>
      </c>
      <c r="C103" s="67"/>
      <c r="D103" s="67">
        <v>63240</v>
      </c>
      <c r="E103" s="67">
        <v>66940</v>
      </c>
      <c r="F103" s="67">
        <v>69585</v>
      </c>
      <c r="G103" s="67">
        <v>71580</v>
      </c>
      <c r="I103" s="67">
        <v>5170</v>
      </c>
      <c r="K103" s="180">
        <v>108.36975878258055</v>
      </c>
    </row>
    <row r="104" spans="1:11" x14ac:dyDescent="0.3">
      <c r="A104" s="10" t="s">
        <v>90</v>
      </c>
      <c r="B104" s="67">
        <v>4520</v>
      </c>
      <c r="C104" s="67"/>
      <c r="D104" s="67">
        <v>4635</v>
      </c>
      <c r="E104" s="67">
        <v>4920</v>
      </c>
      <c r="F104" s="67">
        <v>5195</v>
      </c>
      <c r="G104" s="67">
        <v>5320</v>
      </c>
      <c r="I104" s="67">
        <v>400</v>
      </c>
      <c r="K104" s="180">
        <v>108.84955752212389</v>
      </c>
    </row>
    <row r="105" spans="1:11" x14ac:dyDescent="0.3">
      <c r="A105" s="10"/>
      <c r="B105" s="67"/>
      <c r="C105" s="67"/>
      <c r="D105" s="67"/>
      <c r="E105" s="67"/>
      <c r="F105" s="67"/>
      <c r="G105" s="67"/>
      <c r="I105" s="67"/>
      <c r="J105" s="16"/>
      <c r="K105" s="180"/>
    </row>
    <row r="106" spans="1:11" x14ac:dyDescent="0.3">
      <c r="A106" s="1" t="s">
        <v>53</v>
      </c>
      <c r="B106" s="67">
        <v>39870</v>
      </c>
      <c r="C106" s="67"/>
      <c r="D106" s="67">
        <v>40825</v>
      </c>
      <c r="E106" s="67">
        <v>43220</v>
      </c>
      <c r="F106" s="67">
        <v>45105</v>
      </c>
      <c r="G106" s="67">
        <v>46425</v>
      </c>
      <c r="I106" s="67">
        <v>3350</v>
      </c>
      <c r="K106" s="180">
        <v>108.40230749937297</v>
      </c>
    </row>
    <row r="107" spans="1:11" x14ac:dyDescent="0.3">
      <c r="A107" s="5"/>
      <c r="B107" s="67"/>
      <c r="C107" s="67"/>
      <c r="D107" s="67"/>
      <c r="E107" s="67"/>
      <c r="F107" s="67"/>
      <c r="G107" s="67"/>
      <c r="I107" s="67"/>
      <c r="J107" s="16"/>
      <c r="K107" s="180"/>
    </row>
    <row r="108" spans="1:11" x14ac:dyDescent="0.3">
      <c r="A108" s="171" t="s">
        <v>143</v>
      </c>
      <c r="B108" s="77">
        <v>363310</v>
      </c>
      <c r="C108" s="77"/>
      <c r="D108" s="77">
        <v>373975</v>
      </c>
      <c r="E108" s="77">
        <v>400745</v>
      </c>
      <c r="F108" s="77">
        <v>422030</v>
      </c>
      <c r="G108" s="77">
        <v>440195</v>
      </c>
      <c r="I108" s="77">
        <v>37435</v>
      </c>
      <c r="K108" s="178">
        <v>110.30387272577138</v>
      </c>
    </row>
    <row r="109" spans="1:11" x14ac:dyDescent="0.3">
      <c r="A109" s="170" t="s">
        <v>54</v>
      </c>
      <c r="B109" s="67">
        <v>247335</v>
      </c>
      <c r="C109" s="67"/>
      <c r="D109" s="67">
        <v>255450</v>
      </c>
      <c r="E109" s="67">
        <v>275830</v>
      </c>
      <c r="F109" s="67">
        <v>291940</v>
      </c>
      <c r="G109" s="67">
        <v>306580</v>
      </c>
      <c r="I109" s="67">
        <v>28495</v>
      </c>
      <c r="K109" s="180">
        <v>111.52081185436755</v>
      </c>
    </row>
    <row r="110" spans="1:11" x14ac:dyDescent="0.3">
      <c r="A110" s="5"/>
      <c r="B110" s="67"/>
      <c r="C110" s="67"/>
      <c r="D110" s="67"/>
      <c r="E110" s="67"/>
      <c r="F110" s="67"/>
      <c r="G110" s="67"/>
      <c r="I110" s="67"/>
      <c r="J110" s="16"/>
      <c r="K110" s="180"/>
    </row>
    <row r="111" spans="1:11" x14ac:dyDescent="0.3">
      <c r="A111" s="170" t="s">
        <v>55</v>
      </c>
      <c r="B111" s="67">
        <v>31315</v>
      </c>
      <c r="C111" s="67"/>
      <c r="D111" s="67">
        <v>31845</v>
      </c>
      <c r="E111" s="67">
        <v>33175</v>
      </c>
      <c r="F111" s="67">
        <v>34360</v>
      </c>
      <c r="G111" s="67">
        <v>34970</v>
      </c>
      <c r="I111" s="67">
        <v>1860</v>
      </c>
      <c r="K111" s="180">
        <v>105.93964553728246</v>
      </c>
    </row>
    <row r="112" spans="1:11" x14ac:dyDescent="0.3">
      <c r="A112" s="5"/>
      <c r="B112" s="67"/>
      <c r="C112" s="67"/>
      <c r="D112" s="67"/>
      <c r="E112" s="67"/>
      <c r="F112" s="67"/>
      <c r="G112" s="67"/>
      <c r="I112" s="67"/>
      <c r="J112" s="16"/>
      <c r="K112" s="180"/>
    </row>
    <row r="113" spans="1:11" x14ac:dyDescent="0.3">
      <c r="A113" s="170" t="s">
        <v>56</v>
      </c>
      <c r="B113" s="67">
        <v>31745</v>
      </c>
      <c r="C113" s="67"/>
      <c r="D113" s="67">
        <v>32475</v>
      </c>
      <c r="E113" s="67">
        <v>34310</v>
      </c>
      <c r="F113" s="67">
        <v>35700</v>
      </c>
      <c r="G113" s="67">
        <v>36675</v>
      </c>
      <c r="I113" s="67">
        <v>2565</v>
      </c>
      <c r="K113" s="180">
        <v>108.08001260040952</v>
      </c>
    </row>
    <row r="114" spans="1:11" x14ac:dyDescent="0.3">
      <c r="A114" s="5"/>
      <c r="B114" s="67"/>
      <c r="C114" s="67"/>
      <c r="D114" s="67"/>
      <c r="E114" s="67"/>
      <c r="F114" s="67"/>
      <c r="G114" s="67"/>
      <c r="I114" s="67"/>
      <c r="J114" s="16"/>
      <c r="K114" s="180"/>
    </row>
    <row r="115" spans="1:11" x14ac:dyDescent="0.3">
      <c r="A115" s="170" t="s">
        <v>57</v>
      </c>
      <c r="B115" s="67">
        <v>52915</v>
      </c>
      <c r="C115" s="67"/>
      <c r="D115" s="67">
        <v>54205</v>
      </c>
      <c r="E115" s="67">
        <v>57430</v>
      </c>
      <c r="F115" s="67">
        <v>60030</v>
      </c>
      <c r="G115" s="67">
        <v>61970</v>
      </c>
      <c r="I115" s="67">
        <v>4515</v>
      </c>
      <c r="K115" s="180">
        <v>108.53255220636871</v>
      </c>
    </row>
    <row r="117" spans="1:11" x14ac:dyDescent="0.3">
      <c r="A117" s="37" t="s">
        <v>0</v>
      </c>
      <c r="B117" s="68"/>
      <c r="C117" s="68"/>
      <c r="D117" s="176"/>
      <c r="E117" s="69"/>
      <c r="F117" s="69"/>
      <c r="G117" s="69"/>
      <c r="H117" s="69"/>
      <c r="I117" s="69"/>
      <c r="J117" s="70"/>
      <c r="K117" s="69"/>
    </row>
    <row r="118" spans="1:11" x14ac:dyDescent="0.3">
      <c r="A118" s="71" t="s">
        <v>262</v>
      </c>
      <c r="B118" s="72"/>
      <c r="C118" s="73"/>
      <c r="D118" s="72"/>
      <c r="E118" s="72"/>
      <c r="F118" s="72"/>
      <c r="G118" s="72"/>
      <c r="H118" s="72"/>
      <c r="I118" s="72"/>
      <c r="J118" s="73"/>
      <c r="K118" s="72"/>
    </row>
    <row r="119" spans="1:11" x14ac:dyDescent="0.3">
      <c r="A119" s="74" t="s">
        <v>224</v>
      </c>
      <c r="B119" s="75"/>
      <c r="C119" s="76"/>
      <c r="D119" s="75"/>
      <c r="E119" s="75"/>
      <c r="F119" s="75"/>
      <c r="G119" s="75"/>
      <c r="H119" s="75"/>
      <c r="I119" s="75"/>
      <c r="J119" s="75"/>
      <c r="K119" s="76"/>
    </row>
  </sheetData>
  <mergeCells count="1">
    <mergeCell ref="D5:G5"/>
  </mergeCells>
  <pageMargins left="0.74803149606299213" right="0.74803149606299213" top="0.98425196850393704" bottom="0.98425196850393704" header="0.51181102362204722" footer="0.51181102362204722"/>
  <pageSetup paperSize="8" scale="54"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tint="-0.249977111117893"/>
  </sheetPr>
  <dimension ref="A1:AJ116"/>
  <sheetViews>
    <sheetView zoomScale="75" zoomScaleNormal="75" workbookViewId="0">
      <pane xSplit="1" ySplit="6" topLeftCell="V46" activePane="bottomRight" state="frozen"/>
      <selection pane="topRight"/>
      <selection pane="bottomLeft"/>
      <selection pane="bottomRight" activeCell="AH64" sqref="AH64"/>
    </sheetView>
  </sheetViews>
  <sheetFormatPr defaultColWidth="9.1796875" defaultRowHeight="14" x14ac:dyDescent="0.3"/>
  <cols>
    <col min="1" max="1" width="40.7265625" style="40" customWidth="1"/>
    <col min="2" max="19" width="11.54296875" style="44" customWidth="1"/>
    <col min="20" max="20" width="5.7265625" style="39" customWidth="1"/>
    <col min="21" max="27" width="11.6328125" style="44" customWidth="1"/>
    <col min="28" max="30" width="11.6328125" style="39" customWidth="1"/>
    <col min="31" max="31" width="11.6328125" style="3" customWidth="1"/>
    <col min="32" max="32" width="11.6328125" style="808" customWidth="1"/>
    <col min="33" max="33" width="3.6328125" style="2" customWidth="1"/>
    <col min="34" max="36" width="15.6328125" style="808" customWidth="1"/>
    <col min="37" max="16384" width="9.1796875" style="39"/>
  </cols>
  <sheetData>
    <row r="1" spans="1:36" ht="17.5" x14ac:dyDescent="0.3">
      <c r="A1" s="698" t="s">
        <v>434</v>
      </c>
      <c r="B1" s="702"/>
      <c r="C1" s="702"/>
      <c r="D1" s="702"/>
      <c r="E1" s="702"/>
      <c r="F1" s="702"/>
      <c r="G1" s="702"/>
      <c r="H1" s="702"/>
      <c r="I1" s="702"/>
      <c r="J1" s="702"/>
      <c r="K1" s="702"/>
      <c r="L1" s="702"/>
      <c r="M1" s="702"/>
      <c r="N1" s="702"/>
      <c r="O1" s="702"/>
      <c r="P1" s="702"/>
      <c r="Q1" s="702"/>
      <c r="R1" s="702"/>
      <c r="S1" s="702"/>
      <c r="U1" s="701" t="s">
        <v>180</v>
      </c>
      <c r="V1" s="702"/>
      <c r="W1" s="702"/>
      <c r="X1" s="702"/>
      <c r="Y1" s="702"/>
      <c r="Z1" s="702"/>
      <c r="AA1" s="702"/>
      <c r="AB1" s="702"/>
      <c r="AC1" s="702"/>
      <c r="AD1" s="702"/>
      <c r="AE1" s="362"/>
      <c r="AF1" s="809"/>
      <c r="AG1" s="362"/>
      <c r="AH1" s="809"/>
      <c r="AI1" s="809"/>
      <c r="AJ1" s="809"/>
    </row>
    <row r="2" spans="1:36" x14ac:dyDescent="0.3">
      <c r="A2" s="700" t="s">
        <v>454</v>
      </c>
      <c r="B2" s="702"/>
      <c r="C2" s="702"/>
      <c r="D2" s="702"/>
      <c r="E2" s="702"/>
      <c r="F2" s="702"/>
      <c r="G2" s="702"/>
      <c r="H2" s="702"/>
      <c r="I2" s="702"/>
      <c r="J2" s="702"/>
      <c r="K2" s="702"/>
      <c r="L2" s="702"/>
      <c r="M2" s="702"/>
      <c r="N2" s="702"/>
      <c r="O2" s="702"/>
      <c r="P2" s="1024"/>
      <c r="Q2" s="702"/>
      <c r="R2" s="702"/>
      <c r="S2" s="702"/>
      <c r="U2" s="701" t="s">
        <v>181</v>
      </c>
      <c r="V2" s="702"/>
      <c r="W2" s="702"/>
      <c r="X2" s="702"/>
      <c r="Y2" s="702"/>
      <c r="Z2" s="702"/>
      <c r="AA2" s="702"/>
      <c r="AB2" s="702"/>
      <c r="AC2" s="702"/>
      <c r="AD2" s="702"/>
      <c r="AE2" s="810"/>
      <c r="AF2" s="809"/>
      <c r="AG2" s="362"/>
      <c r="AH2" s="809"/>
      <c r="AI2" s="809"/>
      <c r="AJ2" s="809"/>
    </row>
    <row r="3" spans="1:36" x14ac:dyDescent="0.3">
      <c r="J3" s="165" t="s">
        <v>182</v>
      </c>
      <c r="P3" s="131"/>
      <c r="U3" s="39"/>
      <c r="V3" s="39"/>
      <c r="W3" s="39"/>
      <c r="X3" s="39"/>
      <c r="Y3" s="39"/>
      <c r="Z3" s="39"/>
      <c r="AB3" s="132"/>
      <c r="AI3" s="340" t="s">
        <v>448</v>
      </c>
      <c r="AJ3" s="340" t="s">
        <v>366</v>
      </c>
    </row>
    <row r="4" spans="1:36" x14ac:dyDescent="0.3">
      <c r="A4" s="39"/>
      <c r="J4" s="165" t="s">
        <v>183</v>
      </c>
      <c r="U4" s="44">
        <v>2015</v>
      </c>
      <c r="V4" s="44">
        <v>2016</v>
      </c>
      <c r="W4" s="44">
        <v>2017</v>
      </c>
      <c r="X4" s="44">
        <v>2018</v>
      </c>
      <c r="Y4" s="44">
        <v>2019</v>
      </c>
      <c r="Z4" s="44">
        <v>2020</v>
      </c>
      <c r="AA4" s="44">
        <v>2021</v>
      </c>
      <c r="AB4" s="44">
        <v>2022</v>
      </c>
      <c r="AC4" s="44">
        <v>2023</v>
      </c>
      <c r="AD4" s="44">
        <v>2024</v>
      </c>
      <c r="AE4" s="44">
        <v>2025</v>
      </c>
      <c r="AF4" s="44">
        <v>2026</v>
      </c>
      <c r="AH4" s="45">
        <v>2026</v>
      </c>
      <c r="AI4" s="808" t="s">
        <v>449</v>
      </c>
      <c r="AJ4" s="808" t="s">
        <v>449</v>
      </c>
    </row>
    <row r="5" spans="1:36" x14ac:dyDescent="0.3">
      <c r="B5" s="44">
        <v>2000</v>
      </c>
      <c r="C5" s="44">
        <v>2001</v>
      </c>
      <c r="D5" s="44">
        <v>2002</v>
      </c>
      <c r="E5" s="44">
        <v>2003</v>
      </c>
      <c r="F5" s="44">
        <v>2004</v>
      </c>
      <c r="G5" s="44">
        <v>2005</v>
      </c>
      <c r="H5" s="44">
        <v>2006</v>
      </c>
      <c r="I5" s="44">
        <v>2007</v>
      </c>
      <c r="J5" s="44">
        <v>2007</v>
      </c>
      <c r="K5" s="44">
        <v>2008</v>
      </c>
      <c r="L5" s="44">
        <v>2009</v>
      </c>
      <c r="M5" s="44">
        <v>2010</v>
      </c>
      <c r="N5" s="44">
        <v>2011</v>
      </c>
      <c r="O5" s="44">
        <v>2012</v>
      </c>
      <c r="P5" s="44">
        <v>2013</v>
      </c>
      <c r="Q5" s="44">
        <v>2014</v>
      </c>
      <c r="R5" s="44">
        <v>2015</v>
      </c>
      <c r="S5" s="44">
        <v>2016</v>
      </c>
      <c r="U5" s="45" t="s">
        <v>362</v>
      </c>
      <c r="V5" s="45"/>
      <c r="W5" s="45"/>
      <c r="X5" s="45"/>
      <c r="Y5" s="45"/>
      <c r="Z5" s="45"/>
      <c r="AA5" s="45"/>
      <c r="AB5" s="45"/>
      <c r="AC5" s="45"/>
      <c r="AD5" s="45"/>
      <c r="AF5" s="3"/>
      <c r="AG5" s="45"/>
      <c r="AH5" s="808" t="s">
        <v>452</v>
      </c>
      <c r="AI5" s="340" t="s">
        <v>450</v>
      </c>
      <c r="AJ5" s="340" t="s">
        <v>451</v>
      </c>
    </row>
    <row r="6" spans="1:36" x14ac:dyDescent="0.3">
      <c r="D6" s="1025"/>
      <c r="G6" s="41"/>
      <c r="J6" s="1026" t="s">
        <v>184</v>
      </c>
      <c r="K6" s="41"/>
      <c r="L6" s="41"/>
      <c r="N6" s="41"/>
      <c r="O6" s="41"/>
      <c r="P6" s="41"/>
      <c r="Q6" s="41"/>
      <c r="R6" s="41"/>
      <c r="W6" s="46"/>
      <c r="X6" s="46"/>
      <c r="Y6" s="46"/>
      <c r="Z6" s="46"/>
      <c r="AA6" s="131"/>
      <c r="AB6" s="126"/>
      <c r="AC6" s="166"/>
      <c r="AD6" s="258"/>
      <c r="AF6" s="1108" t="s">
        <v>349</v>
      </c>
      <c r="AG6" s="1109"/>
      <c r="AH6" s="1109"/>
      <c r="AI6" s="1109"/>
      <c r="AJ6" s="1109"/>
    </row>
    <row r="7" spans="1:36" x14ac:dyDescent="0.3">
      <c r="A7" s="13" t="s">
        <v>58</v>
      </c>
      <c r="B7" s="48">
        <v>3491</v>
      </c>
      <c r="C7" s="48">
        <v>3511</v>
      </c>
      <c r="D7" s="48">
        <v>3522</v>
      </c>
      <c r="E7" s="48">
        <v>3528</v>
      </c>
      <c r="F7" s="48">
        <v>3539</v>
      </c>
      <c r="G7" s="47">
        <v>3573</v>
      </c>
      <c r="H7" s="47">
        <v>3599</v>
      </c>
      <c r="I7" s="47">
        <v>3644</v>
      </c>
      <c r="J7" s="47">
        <v>3664</v>
      </c>
      <c r="K7" s="47">
        <v>3705</v>
      </c>
      <c r="L7" s="47">
        <v>3703</v>
      </c>
      <c r="M7" s="47">
        <v>3735</v>
      </c>
      <c r="N7" s="47">
        <v>3727</v>
      </c>
      <c r="O7" s="47">
        <v>3781</v>
      </c>
      <c r="P7" s="47">
        <v>3893</v>
      </c>
      <c r="Q7" s="47">
        <v>3966</v>
      </c>
      <c r="R7" s="47">
        <v>4020</v>
      </c>
      <c r="S7" s="47">
        <v>4096</v>
      </c>
      <c r="T7" s="43"/>
      <c r="U7" s="47">
        <v>4149</v>
      </c>
      <c r="V7" s="47">
        <v>4214</v>
      </c>
      <c r="W7" s="47">
        <v>4254</v>
      </c>
      <c r="X7" s="47">
        <v>4280</v>
      </c>
      <c r="Y7" s="47">
        <v>4342</v>
      </c>
      <c r="Z7" s="47">
        <v>4371</v>
      </c>
      <c r="AA7" s="47">
        <v>4432</v>
      </c>
      <c r="AB7" s="47">
        <v>4508</v>
      </c>
      <c r="AC7" s="47">
        <v>4517</v>
      </c>
      <c r="AD7" s="47">
        <v>4580</v>
      </c>
      <c r="AE7" s="805">
        <v>4619</v>
      </c>
      <c r="AF7" s="805">
        <v>4624</v>
      </c>
      <c r="AH7" s="1028">
        <v>4627</v>
      </c>
      <c r="AI7" s="811">
        <v>127.98625035806359</v>
      </c>
      <c r="AJ7" s="811">
        <v>105.85678334477235</v>
      </c>
    </row>
    <row r="8" spans="1:36" x14ac:dyDescent="0.3">
      <c r="A8" s="13" t="s">
        <v>12</v>
      </c>
      <c r="B8" s="48">
        <v>18632</v>
      </c>
      <c r="C8" s="48">
        <v>18805</v>
      </c>
      <c r="D8" s="48">
        <v>18992</v>
      </c>
      <c r="E8" s="48">
        <v>19126</v>
      </c>
      <c r="F8" s="48">
        <v>19210</v>
      </c>
      <c r="G8" s="47">
        <v>19438</v>
      </c>
      <c r="H8" s="47">
        <v>19564</v>
      </c>
      <c r="I8" s="47">
        <v>19667</v>
      </c>
      <c r="J8" s="47">
        <v>19919</v>
      </c>
      <c r="K8" s="47">
        <v>20020</v>
      </c>
      <c r="L8" s="47">
        <v>20201</v>
      </c>
      <c r="M8" s="47">
        <v>20270</v>
      </c>
      <c r="N8" s="47">
        <v>20461</v>
      </c>
      <c r="O8" s="47">
        <v>20688</v>
      </c>
      <c r="P8" s="47">
        <v>20815</v>
      </c>
      <c r="Q8" s="47">
        <v>20935</v>
      </c>
      <c r="R8" s="47">
        <v>21221</v>
      </c>
      <c r="S8" s="47">
        <v>21359</v>
      </c>
      <c r="T8" s="43"/>
      <c r="U8" s="47">
        <v>21323</v>
      </c>
      <c r="V8" s="47">
        <v>21482</v>
      </c>
      <c r="W8" s="47">
        <v>21660</v>
      </c>
      <c r="X8" s="47">
        <v>22020</v>
      </c>
      <c r="Y8" s="47">
        <v>22221</v>
      </c>
      <c r="Z8" s="47">
        <v>22399</v>
      </c>
      <c r="AA8" s="47">
        <v>22587</v>
      </c>
      <c r="AB8" s="47">
        <v>22846</v>
      </c>
      <c r="AC8" s="47">
        <v>23200</v>
      </c>
      <c r="AD8" s="47">
        <v>23370</v>
      </c>
      <c r="AE8" s="67">
        <v>23642</v>
      </c>
      <c r="AF8" s="67">
        <v>23857</v>
      </c>
      <c r="AH8" s="802">
        <v>23963</v>
      </c>
      <c r="AI8" s="811">
        <v>127.40983254615715</v>
      </c>
      <c r="AJ8" s="811">
        <v>106.9824545738649</v>
      </c>
    </row>
    <row r="9" spans="1:36" x14ac:dyDescent="0.3">
      <c r="A9" s="13" t="s">
        <v>59</v>
      </c>
      <c r="B9" s="48">
        <v>5694</v>
      </c>
      <c r="C9" s="48">
        <v>5734</v>
      </c>
      <c r="D9" s="48">
        <v>5804</v>
      </c>
      <c r="E9" s="48">
        <v>5933</v>
      </c>
      <c r="F9" s="48">
        <v>6088</v>
      </c>
      <c r="G9" s="47">
        <v>6102</v>
      </c>
      <c r="H9" s="47">
        <v>6208</v>
      </c>
      <c r="I9" s="47">
        <v>6327</v>
      </c>
      <c r="J9" s="47">
        <v>6383</v>
      </c>
      <c r="K9" s="47">
        <v>6408</v>
      </c>
      <c r="L9" s="47">
        <v>6457</v>
      </c>
      <c r="M9" s="47">
        <v>6522</v>
      </c>
      <c r="N9" s="47">
        <v>6599</v>
      </c>
      <c r="O9" s="47">
        <v>6605</v>
      </c>
      <c r="P9" s="47">
        <v>6624</v>
      </c>
      <c r="Q9" s="47">
        <v>6707</v>
      </c>
      <c r="R9" s="47">
        <v>6719</v>
      </c>
      <c r="S9" s="47">
        <v>6749</v>
      </c>
      <c r="T9" s="43"/>
      <c r="U9" s="47">
        <v>6698</v>
      </c>
      <c r="V9" s="47">
        <v>6717</v>
      </c>
      <c r="W9" s="47">
        <v>6768</v>
      </c>
      <c r="X9" s="47">
        <v>6803</v>
      </c>
      <c r="Y9" s="47">
        <v>6853</v>
      </c>
      <c r="Z9" s="47">
        <v>6899</v>
      </c>
      <c r="AA9" s="47">
        <v>7069</v>
      </c>
      <c r="AB9" s="47">
        <v>7146</v>
      </c>
      <c r="AC9" s="47">
        <v>7225</v>
      </c>
      <c r="AD9" s="47">
        <v>7335</v>
      </c>
      <c r="AE9" s="805">
        <v>7436</v>
      </c>
      <c r="AF9" s="805">
        <v>7534</v>
      </c>
      <c r="AH9" s="1028">
        <v>7576</v>
      </c>
      <c r="AI9" s="811">
        <v>133.17527221636811</v>
      </c>
      <c r="AJ9" s="811">
        <v>109.81301637918538</v>
      </c>
    </row>
    <row r="10" spans="1:36" x14ac:dyDescent="0.3">
      <c r="A10" s="13" t="s">
        <v>60</v>
      </c>
      <c r="B10" s="48">
        <v>2355</v>
      </c>
      <c r="C10" s="48">
        <v>2352</v>
      </c>
      <c r="D10" s="48">
        <v>2366</v>
      </c>
      <c r="E10" s="48">
        <v>2374</v>
      </c>
      <c r="F10" s="48">
        <v>2380</v>
      </c>
      <c r="G10" s="47">
        <v>2403</v>
      </c>
      <c r="H10" s="47">
        <v>2413</v>
      </c>
      <c r="I10" s="47">
        <v>2463</v>
      </c>
      <c r="J10" s="47">
        <v>2476</v>
      </c>
      <c r="K10" s="47">
        <v>2476</v>
      </c>
      <c r="L10" s="47">
        <v>2513</v>
      </c>
      <c r="M10" s="47">
        <v>2531</v>
      </c>
      <c r="N10" s="47">
        <v>2526</v>
      </c>
      <c r="O10" s="47">
        <v>2532</v>
      </c>
      <c r="P10" s="47">
        <v>2552</v>
      </c>
      <c r="Q10" s="47">
        <v>2571</v>
      </c>
      <c r="R10" s="47">
        <v>2583</v>
      </c>
      <c r="S10" s="47">
        <v>2584</v>
      </c>
      <c r="T10" s="43"/>
      <c r="U10" s="47">
        <v>2744</v>
      </c>
      <c r="V10" s="47">
        <v>2746</v>
      </c>
      <c r="W10" s="47">
        <v>2770</v>
      </c>
      <c r="X10" s="47">
        <v>2832</v>
      </c>
      <c r="Y10" s="47">
        <v>2852</v>
      </c>
      <c r="Z10" s="47">
        <v>2875</v>
      </c>
      <c r="AA10" s="47">
        <v>2916</v>
      </c>
      <c r="AB10" s="47">
        <v>2955</v>
      </c>
      <c r="AC10" s="47">
        <v>2962</v>
      </c>
      <c r="AD10" s="47">
        <v>3012</v>
      </c>
      <c r="AE10" s="805">
        <v>3086</v>
      </c>
      <c r="AF10" s="805">
        <v>3137</v>
      </c>
      <c r="AH10" s="1028">
        <v>3141</v>
      </c>
      <c r="AI10" s="811">
        <v>126.4968152866242</v>
      </c>
      <c r="AJ10" s="811">
        <v>109.25217391304346</v>
      </c>
    </row>
    <row r="11" spans="1:36" x14ac:dyDescent="0.3">
      <c r="A11" s="13" t="s">
        <v>61</v>
      </c>
      <c r="B11" s="48">
        <v>27370</v>
      </c>
      <c r="C11" s="48">
        <v>27547</v>
      </c>
      <c r="D11" s="48">
        <v>27734</v>
      </c>
      <c r="E11" s="48">
        <v>27770</v>
      </c>
      <c r="F11" s="48">
        <v>27765</v>
      </c>
      <c r="G11" s="47">
        <v>27984</v>
      </c>
      <c r="H11" s="47">
        <v>28107</v>
      </c>
      <c r="I11" s="47">
        <v>28151</v>
      </c>
      <c r="J11" s="47">
        <v>28401</v>
      </c>
      <c r="K11" s="47">
        <v>28413</v>
      </c>
      <c r="L11" s="47">
        <v>28766</v>
      </c>
      <c r="M11" s="47">
        <v>28987</v>
      </c>
      <c r="N11" s="47">
        <v>29080</v>
      </c>
      <c r="O11" s="47">
        <v>29305</v>
      </c>
      <c r="P11" s="47">
        <v>29410</v>
      </c>
      <c r="Q11" s="47">
        <v>29548</v>
      </c>
      <c r="R11" s="47">
        <v>29632</v>
      </c>
      <c r="S11" s="47">
        <v>29360</v>
      </c>
      <c r="T11" s="43"/>
      <c r="U11" s="47">
        <v>30010</v>
      </c>
      <c r="V11" s="47">
        <v>29738</v>
      </c>
      <c r="W11" s="47">
        <v>29916</v>
      </c>
      <c r="X11" s="47">
        <v>30047</v>
      </c>
      <c r="Y11" s="47">
        <v>30380</v>
      </c>
      <c r="Z11" s="47">
        <v>30884</v>
      </c>
      <c r="AA11" s="47">
        <v>30921</v>
      </c>
      <c r="AB11" s="47">
        <v>31172</v>
      </c>
      <c r="AC11" s="47">
        <v>31501</v>
      </c>
      <c r="AD11" s="47">
        <v>32087</v>
      </c>
      <c r="AE11" s="805">
        <v>32056</v>
      </c>
      <c r="AF11" s="805">
        <v>32286</v>
      </c>
      <c r="AH11" s="1028">
        <v>32330</v>
      </c>
      <c r="AI11" s="811">
        <v>116.69711362805992</v>
      </c>
      <c r="AJ11" s="811">
        <v>104.68203600569875</v>
      </c>
    </row>
    <row r="12" spans="1:36" x14ac:dyDescent="0.3">
      <c r="A12" s="13" t="s">
        <v>62</v>
      </c>
      <c r="B12" s="48">
        <v>6566</v>
      </c>
      <c r="C12" s="48">
        <v>6635</v>
      </c>
      <c r="D12" s="48">
        <v>6683</v>
      </c>
      <c r="E12" s="48">
        <v>6713</v>
      </c>
      <c r="F12" s="48">
        <v>6816</v>
      </c>
      <c r="G12" s="47">
        <v>6847</v>
      </c>
      <c r="H12" s="47">
        <v>6873</v>
      </c>
      <c r="I12" s="47">
        <v>6880</v>
      </c>
      <c r="J12" s="47">
        <v>6929</v>
      </c>
      <c r="K12" s="47">
        <v>6929</v>
      </c>
      <c r="L12" s="47">
        <v>7012</v>
      </c>
      <c r="M12" s="47">
        <v>7059</v>
      </c>
      <c r="N12" s="47">
        <v>7143</v>
      </c>
      <c r="O12" s="47">
        <v>7260</v>
      </c>
      <c r="P12" s="47">
        <v>7371</v>
      </c>
      <c r="Q12" s="47">
        <v>7437</v>
      </c>
      <c r="R12" s="47">
        <v>7462</v>
      </c>
      <c r="S12" s="47">
        <v>7525</v>
      </c>
      <c r="T12" s="43"/>
      <c r="U12" s="47">
        <v>7679</v>
      </c>
      <c r="V12" s="47">
        <v>7742</v>
      </c>
      <c r="W12" s="47">
        <v>7770</v>
      </c>
      <c r="X12" s="47">
        <v>7810</v>
      </c>
      <c r="Y12" s="47">
        <v>7870</v>
      </c>
      <c r="Z12" s="47">
        <v>7970</v>
      </c>
      <c r="AA12" s="47">
        <v>8027</v>
      </c>
      <c r="AB12" s="47">
        <v>8161</v>
      </c>
      <c r="AC12" s="47">
        <v>8225</v>
      </c>
      <c r="AD12" s="47">
        <v>8343</v>
      </c>
      <c r="AE12" s="805">
        <v>8431</v>
      </c>
      <c r="AF12" s="805">
        <v>8573</v>
      </c>
      <c r="AH12" s="1028">
        <v>8588</v>
      </c>
      <c r="AI12" s="811">
        <v>127.49010051781906</v>
      </c>
      <c r="AJ12" s="811">
        <v>107.75407779171896</v>
      </c>
    </row>
    <row r="13" spans="1:36" x14ac:dyDescent="0.3">
      <c r="A13" s="13" t="s">
        <v>63</v>
      </c>
      <c r="B13" s="48">
        <v>10068</v>
      </c>
      <c r="C13" s="48">
        <v>10102</v>
      </c>
      <c r="D13" s="48">
        <v>10142</v>
      </c>
      <c r="E13" s="48">
        <v>10198</v>
      </c>
      <c r="F13" s="48">
        <v>10244</v>
      </c>
      <c r="G13" s="47">
        <v>10555</v>
      </c>
      <c r="H13" s="47">
        <v>10683</v>
      </c>
      <c r="I13" s="47">
        <v>10824</v>
      </c>
      <c r="J13" s="47">
        <v>10899</v>
      </c>
      <c r="K13" s="47">
        <v>10926</v>
      </c>
      <c r="L13" s="47">
        <v>10971</v>
      </c>
      <c r="M13" s="47">
        <v>11174</v>
      </c>
      <c r="N13" s="47">
        <v>11217</v>
      </c>
      <c r="O13" s="47">
        <v>11300</v>
      </c>
      <c r="P13" s="47">
        <v>11332</v>
      </c>
      <c r="Q13" s="47">
        <v>11377</v>
      </c>
      <c r="R13" s="47">
        <v>11470</v>
      </c>
      <c r="S13" s="47">
        <v>11614</v>
      </c>
      <c r="T13" s="43"/>
      <c r="U13" s="47">
        <v>12000</v>
      </c>
      <c r="V13" s="47">
        <v>12044</v>
      </c>
      <c r="W13" s="47">
        <v>12059</v>
      </c>
      <c r="X13" s="47">
        <v>12301</v>
      </c>
      <c r="Y13" s="47">
        <v>12451</v>
      </c>
      <c r="Z13" s="47">
        <v>12714</v>
      </c>
      <c r="AA13" s="47">
        <v>12798</v>
      </c>
      <c r="AB13" s="47">
        <v>12943</v>
      </c>
      <c r="AC13" s="47">
        <v>13107</v>
      </c>
      <c r="AD13" s="47">
        <v>13436</v>
      </c>
      <c r="AE13" s="805">
        <v>13663</v>
      </c>
      <c r="AF13" s="805">
        <v>13740</v>
      </c>
      <c r="AH13" s="1028">
        <v>13812</v>
      </c>
      <c r="AI13" s="811">
        <v>132.64799364322607</v>
      </c>
      <c r="AJ13" s="811">
        <v>108.63614912694668</v>
      </c>
    </row>
    <row r="14" spans="1:36" x14ac:dyDescent="0.3">
      <c r="A14" s="13" t="s">
        <v>64</v>
      </c>
      <c r="B14" s="48">
        <v>10027</v>
      </c>
      <c r="C14" s="48">
        <v>10448</v>
      </c>
      <c r="D14" s="48">
        <v>10687</v>
      </c>
      <c r="E14" s="48">
        <v>11068</v>
      </c>
      <c r="F14" s="48">
        <v>11209</v>
      </c>
      <c r="G14" s="47">
        <v>11275</v>
      </c>
      <c r="H14" s="47">
        <v>11418</v>
      </c>
      <c r="I14" s="47">
        <v>11420</v>
      </c>
      <c r="J14" s="47">
        <v>11487</v>
      </c>
      <c r="K14" s="47">
        <v>11567</v>
      </c>
      <c r="L14" s="47">
        <v>11617</v>
      </c>
      <c r="M14" s="47">
        <v>11632</v>
      </c>
      <c r="N14" s="47">
        <v>11640</v>
      </c>
      <c r="O14" s="47">
        <v>11710</v>
      </c>
      <c r="P14" s="47">
        <v>11815</v>
      </c>
      <c r="Q14" s="47">
        <v>11909</v>
      </c>
      <c r="R14" s="47">
        <v>12037</v>
      </c>
      <c r="S14" s="47">
        <v>12118</v>
      </c>
      <c r="T14" s="43"/>
      <c r="U14" s="47">
        <v>11952</v>
      </c>
      <c r="V14" s="47">
        <v>12031</v>
      </c>
      <c r="W14" s="47">
        <v>12326</v>
      </c>
      <c r="X14" s="47">
        <v>12353</v>
      </c>
      <c r="Y14" s="47">
        <v>12535</v>
      </c>
      <c r="Z14" s="47">
        <v>12698</v>
      </c>
      <c r="AA14" s="47">
        <v>12977</v>
      </c>
      <c r="AB14" s="47">
        <v>13199</v>
      </c>
      <c r="AC14" s="47">
        <v>13337</v>
      </c>
      <c r="AD14" s="47">
        <v>13461</v>
      </c>
      <c r="AE14" s="805">
        <v>13650</v>
      </c>
      <c r="AF14" s="805">
        <v>13886</v>
      </c>
      <c r="AH14" s="1028">
        <v>13940</v>
      </c>
      <c r="AI14" s="811">
        <v>139.09444499850403</v>
      </c>
      <c r="AJ14" s="811">
        <v>109.78106788470625</v>
      </c>
    </row>
    <row r="15" spans="1:36" x14ac:dyDescent="0.3">
      <c r="A15" s="13" t="s">
        <v>65</v>
      </c>
      <c r="B15" s="48">
        <v>6880</v>
      </c>
      <c r="C15" s="48">
        <v>6932</v>
      </c>
      <c r="D15" s="48">
        <v>6967</v>
      </c>
      <c r="E15" s="48">
        <v>6992</v>
      </c>
      <c r="F15" s="48">
        <v>7045</v>
      </c>
      <c r="G15" s="47">
        <v>7082</v>
      </c>
      <c r="H15" s="47">
        <v>7134</v>
      </c>
      <c r="I15" s="47">
        <v>7369</v>
      </c>
      <c r="J15" s="47">
        <v>7379</v>
      </c>
      <c r="K15" s="47">
        <v>7379</v>
      </c>
      <c r="L15" s="47">
        <v>7566</v>
      </c>
      <c r="M15" s="47">
        <v>7666</v>
      </c>
      <c r="N15" s="47">
        <v>7825</v>
      </c>
      <c r="O15" s="47">
        <v>7902</v>
      </c>
      <c r="P15" s="47">
        <v>7913</v>
      </c>
      <c r="Q15" s="47">
        <v>8078</v>
      </c>
      <c r="R15" s="47">
        <v>8124</v>
      </c>
      <c r="S15" s="47">
        <v>8184</v>
      </c>
      <c r="T15" s="43"/>
      <c r="U15" s="47">
        <v>8346</v>
      </c>
      <c r="V15" s="47">
        <v>8417</v>
      </c>
      <c r="W15" s="47">
        <v>8486</v>
      </c>
      <c r="X15" s="47">
        <v>8552</v>
      </c>
      <c r="Y15" s="47">
        <v>8618</v>
      </c>
      <c r="Z15" s="47">
        <v>8746</v>
      </c>
      <c r="AA15" s="47">
        <v>8841</v>
      </c>
      <c r="AB15" s="47">
        <v>8994</v>
      </c>
      <c r="AC15" s="47">
        <v>9121</v>
      </c>
      <c r="AD15" s="47">
        <v>9170</v>
      </c>
      <c r="AE15" s="805">
        <v>9228</v>
      </c>
      <c r="AF15" s="805">
        <v>9334</v>
      </c>
      <c r="AH15" s="1028">
        <v>9364</v>
      </c>
      <c r="AI15" s="811">
        <v>132.71802325581393</v>
      </c>
      <c r="AJ15" s="811">
        <v>107.06608735421908</v>
      </c>
    </row>
    <row r="16" spans="1:36" x14ac:dyDescent="0.3">
      <c r="A16" s="13" t="s">
        <v>66</v>
      </c>
      <c r="B16" s="48">
        <v>3129</v>
      </c>
      <c r="C16" s="48">
        <v>3143</v>
      </c>
      <c r="D16" s="48">
        <v>3164</v>
      </c>
      <c r="E16" s="48">
        <v>3171</v>
      </c>
      <c r="F16" s="48">
        <v>3194</v>
      </c>
      <c r="G16" s="47">
        <v>3224</v>
      </c>
      <c r="H16" s="47">
        <v>3263</v>
      </c>
      <c r="I16" s="47">
        <v>3326</v>
      </c>
      <c r="J16" s="47">
        <v>3376</v>
      </c>
      <c r="K16" s="47">
        <v>3376</v>
      </c>
      <c r="L16" s="47">
        <v>3374</v>
      </c>
      <c r="M16" s="47">
        <v>3374</v>
      </c>
      <c r="N16" s="47">
        <v>3568</v>
      </c>
      <c r="O16" s="47">
        <v>3623</v>
      </c>
      <c r="P16" s="47">
        <v>3676</v>
      </c>
      <c r="Q16" s="47">
        <v>3692</v>
      </c>
      <c r="R16" s="47">
        <v>3710</v>
      </c>
      <c r="S16" s="47">
        <v>3796</v>
      </c>
      <c r="T16" s="43"/>
      <c r="U16" s="47">
        <v>3890</v>
      </c>
      <c r="V16" s="47">
        <v>3975</v>
      </c>
      <c r="W16" s="47">
        <v>4034</v>
      </c>
      <c r="X16" s="47">
        <v>4082</v>
      </c>
      <c r="Y16" s="47">
        <v>4168</v>
      </c>
      <c r="Z16" s="47">
        <v>4248</v>
      </c>
      <c r="AA16" s="47">
        <v>4397</v>
      </c>
      <c r="AB16" s="47">
        <v>4473</v>
      </c>
      <c r="AC16" s="47">
        <v>4518</v>
      </c>
      <c r="AD16" s="47">
        <v>4615</v>
      </c>
      <c r="AE16" s="805">
        <v>4671</v>
      </c>
      <c r="AF16" s="805">
        <v>4862</v>
      </c>
      <c r="AH16" s="1028">
        <v>4862</v>
      </c>
      <c r="AI16" s="811">
        <v>149.66442953020135</v>
      </c>
      <c r="AJ16" s="811">
        <v>114.45386064030131</v>
      </c>
    </row>
    <row r="17" spans="1:36" x14ac:dyDescent="0.3">
      <c r="A17" s="13" t="s">
        <v>67</v>
      </c>
      <c r="B17" s="48">
        <v>12107</v>
      </c>
      <c r="C17" s="48">
        <v>12170</v>
      </c>
      <c r="D17" s="48">
        <v>12242</v>
      </c>
      <c r="E17" s="48">
        <v>12417</v>
      </c>
      <c r="F17" s="48">
        <v>12434</v>
      </c>
      <c r="G17" s="47">
        <v>12489</v>
      </c>
      <c r="H17" s="47">
        <v>12699</v>
      </c>
      <c r="I17" s="47">
        <v>12923</v>
      </c>
      <c r="J17" s="47">
        <v>12966</v>
      </c>
      <c r="K17" s="47">
        <v>13037</v>
      </c>
      <c r="L17" s="47">
        <v>13042</v>
      </c>
      <c r="M17" s="47">
        <v>13141</v>
      </c>
      <c r="N17" s="47">
        <v>13211</v>
      </c>
      <c r="O17" s="47">
        <v>13332</v>
      </c>
      <c r="P17" s="47">
        <v>13450</v>
      </c>
      <c r="Q17" s="47">
        <v>13518</v>
      </c>
      <c r="R17" s="47">
        <v>13548</v>
      </c>
      <c r="S17" s="47">
        <v>13644</v>
      </c>
      <c r="T17" s="43"/>
      <c r="U17" s="47">
        <v>14037</v>
      </c>
      <c r="V17" s="47">
        <v>14136</v>
      </c>
      <c r="W17" s="47">
        <v>14163</v>
      </c>
      <c r="X17" s="47">
        <v>14231</v>
      </c>
      <c r="Y17" s="47">
        <v>14267</v>
      </c>
      <c r="Z17" s="47">
        <v>14323</v>
      </c>
      <c r="AA17" s="47">
        <v>14390</v>
      </c>
      <c r="AB17" s="47">
        <v>14468</v>
      </c>
      <c r="AC17" s="47">
        <v>14709</v>
      </c>
      <c r="AD17" s="47">
        <v>14818</v>
      </c>
      <c r="AE17" s="805">
        <v>15042</v>
      </c>
      <c r="AF17" s="805">
        <v>15186</v>
      </c>
      <c r="AH17" s="1028">
        <v>15201</v>
      </c>
      <c r="AI17" s="811">
        <v>120.90526141901378</v>
      </c>
      <c r="AJ17" s="811">
        <v>106.13000069817775</v>
      </c>
    </row>
    <row r="18" spans="1:36" x14ac:dyDescent="0.3">
      <c r="A18" s="13" t="s">
        <v>68</v>
      </c>
      <c r="B18" s="48">
        <v>69742</v>
      </c>
      <c r="C18" s="48">
        <v>70509</v>
      </c>
      <c r="D18" s="48">
        <v>71053</v>
      </c>
      <c r="E18" s="48">
        <v>71716</v>
      </c>
      <c r="F18" s="48">
        <v>72150</v>
      </c>
      <c r="G18" s="47">
        <v>73732</v>
      </c>
      <c r="H18" s="47">
        <v>73956</v>
      </c>
      <c r="I18" s="47">
        <v>74517</v>
      </c>
      <c r="J18" s="47">
        <v>75319</v>
      </c>
      <c r="K18" s="47">
        <v>75323</v>
      </c>
      <c r="L18" s="47">
        <v>75885</v>
      </c>
      <c r="M18" s="47">
        <v>76276</v>
      </c>
      <c r="N18" s="47">
        <v>76982</v>
      </c>
      <c r="O18" s="47">
        <v>77903</v>
      </c>
      <c r="P18" s="47">
        <v>78708</v>
      </c>
      <c r="Q18" s="47">
        <v>79794</v>
      </c>
      <c r="R18" s="47">
        <v>80510</v>
      </c>
      <c r="S18" s="47">
        <v>81127</v>
      </c>
      <c r="T18" s="43"/>
      <c r="U18" s="47">
        <v>81291</v>
      </c>
      <c r="V18" s="47">
        <v>81649</v>
      </c>
      <c r="W18" s="47">
        <v>82231</v>
      </c>
      <c r="X18" s="47">
        <v>83253</v>
      </c>
      <c r="Y18" s="47">
        <v>83793</v>
      </c>
      <c r="Z18" s="47">
        <v>84567</v>
      </c>
      <c r="AA18" s="47">
        <v>85230</v>
      </c>
      <c r="AB18" s="47">
        <v>85869</v>
      </c>
      <c r="AC18" s="47">
        <v>86727</v>
      </c>
      <c r="AD18" s="47">
        <v>87800</v>
      </c>
      <c r="AE18" s="805">
        <v>88201</v>
      </c>
      <c r="AF18" s="805">
        <v>89383</v>
      </c>
      <c r="AH18" s="1028">
        <v>89410</v>
      </c>
      <c r="AI18" s="811">
        <v>127.4468756273121</v>
      </c>
      <c r="AJ18" s="811">
        <v>105.72682015443375</v>
      </c>
    </row>
    <row r="19" spans="1:36" x14ac:dyDescent="0.3">
      <c r="A19" s="13" t="s">
        <v>69</v>
      </c>
      <c r="B19" s="48">
        <v>7959</v>
      </c>
      <c r="C19" s="48">
        <v>7999</v>
      </c>
      <c r="D19" s="48">
        <v>8085</v>
      </c>
      <c r="E19" s="48">
        <v>8114</v>
      </c>
      <c r="F19" s="48">
        <v>8189</v>
      </c>
      <c r="G19" s="47">
        <v>8203</v>
      </c>
      <c r="H19" s="47">
        <v>8217</v>
      </c>
      <c r="I19" s="47">
        <v>8245</v>
      </c>
      <c r="J19" s="47">
        <v>8274</v>
      </c>
      <c r="K19" s="47">
        <v>8274</v>
      </c>
      <c r="L19" s="47">
        <v>8290</v>
      </c>
      <c r="M19" s="47">
        <v>8415</v>
      </c>
      <c r="N19" s="47">
        <v>8421</v>
      </c>
      <c r="O19" s="47">
        <v>8430</v>
      </c>
      <c r="P19" s="47">
        <v>8494</v>
      </c>
      <c r="Q19" s="47">
        <v>8578</v>
      </c>
      <c r="R19" s="47">
        <v>8634</v>
      </c>
      <c r="S19" s="47">
        <v>8658</v>
      </c>
      <c r="T19" s="43"/>
      <c r="U19" s="47">
        <v>8756</v>
      </c>
      <c r="V19" s="47">
        <v>8781</v>
      </c>
      <c r="W19" s="47">
        <v>8841</v>
      </c>
      <c r="X19" s="47">
        <v>8887</v>
      </c>
      <c r="Y19" s="47">
        <v>8962</v>
      </c>
      <c r="Z19" s="47">
        <v>9007</v>
      </c>
      <c r="AA19" s="47">
        <v>9044</v>
      </c>
      <c r="AB19" s="47">
        <v>9113</v>
      </c>
      <c r="AC19" s="47">
        <v>9139</v>
      </c>
      <c r="AD19" s="47">
        <v>9255</v>
      </c>
      <c r="AE19" s="805">
        <v>9272</v>
      </c>
      <c r="AF19" s="805">
        <v>9337</v>
      </c>
      <c r="AH19" s="1028">
        <v>9360</v>
      </c>
      <c r="AI19" s="811">
        <v>116.05729362985299</v>
      </c>
      <c r="AJ19" s="811">
        <v>103.9191739757966</v>
      </c>
    </row>
    <row r="20" spans="1:36" x14ac:dyDescent="0.3">
      <c r="A20" s="13" t="s">
        <v>70</v>
      </c>
      <c r="B20" s="48">
        <v>11629</v>
      </c>
      <c r="C20" s="48">
        <v>11745</v>
      </c>
      <c r="D20" s="48">
        <v>11873</v>
      </c>
      <c r="E20" s="48">
        <v>11925</v>
      </c>
      <c r="F20" s="48">
        <v>12015</v>
      </c>
      <c r="G20" s="47">
        <v>12048</v>
      </c>
      <c r="H20" s="47">
        <v>12095</v>
      </c>
      <c r="I20" s="47">
        <v>12131</v>
      </c>
      <c r="J20" s="47">
        <v>12217</v>
      </c>
      <c r="K20" s="47">
        <v>12375</v>
      </c>
      <c r="L20" s="47">
        <v>12428</v>
      </c>
      <c r="M20" s="47">
        <v>12770</v>
      </c>
      <c r="N20" s="47">
        <v>12904</v>
      </c>
      <c r="O20" s="47">
        <v>13025</v>
      </c>
      <c r="P20" s="47">
        <v>13093</v>
      </c>
      <c r="Q20" s="47">
        <v>13138</v>
      </c>
      <c r="R20" s="47">
        <v>13222</v>
      </c>
      <c r="S20" s="47">
        <v>13264</v>
      </c>
      <c r="T20" s="43"/>
      <c r="U20" s="47">
        <v>13344</v>
      </c>
      <c r="V20" s="47">
        <v>13433</v>
      </c>
      <c r="W20" s="47">
        <v>13523</v>
      </c>
      <c r="X20" s="47">
        <v>13644</v>
      </c>
      <c r="Y20" s="47">
        <v>13887</v>
      </c>
      <c r="Z20" s="47">
        <v>13955</v>
      </c>
      <c r="AA20" s="47">
        <v>14052</v>
      </c>
      <c r="AB20" s="47">
        <v>14165</v>
      </c>
      <c r="AC20" s="47">
        <v>14312</v>
      </c>
      <c r="AD20" s="47">
        <v>14453</v>
      </c>
      <c r="AE20" s="805">
        <v>14500</v>
      </c>
      <c r="AF20" s="805">
        <v>14675</v>
      </c>
      <c r="AH20" s="1028">
        <v>14727</v>
      </c>
      <c r="AI20" s="811">
        <v>123.8283601341474</v>
      </c>
      <c r="AJ20" s="811">
        <v>105.53206735936939</v>
      </c>
    </row>
    <row r="21" spans="1:36" x14ac:dyDescent="0.3">
      <c r="A21" s="13" t="s">
        <v>72</v>
      </c>
      <c r="B21" s="48">
        <v>9522</v>
      </c>
      <c r="C21" s="48">
        <v>9569</v>
      </c>
      <c r="D21" s="48">
        <v>9595</v>
      </c>
      <c r="E21" s="48">
        <v>9586</v>
      </c>
      <c r="F21" s="48">
        <v>9652</v>
      </c>
      <c r="G21" s="47">
        <v>9876</v>
      </c>
      <c r="H21" s="47">
        <v>9949</v>
      </c>
      <c r="I21" s="47">
        <v>9985</v>
      </c>
      <c r="J21" s="47">
        <v>10028</v>
      </c>
      <c r="K21" s="47">
        <v>10028</v>
      </c>
      <c r="L21" s="47">
        <v>10226</v>
      </c>
      <c r="M21" s="47">
        <v>10325</v>
      </c>
      <c r="N21" s="47">
        <v>10402</v>
      </c>
      <c r="O21" s="47">
        <v>10493</v>
      </c>
      <c r="P21" s="47">
        <v>10633</v>
      </c>
      <c r="Q21" s="47">
        <v>10658</v>
      </c>
      <c r="R21" s="47">
        <v>10711</v>
      </c>
      <c r="S21" s="47">
        <v>10725</v>
      </c>
      <c r="T21" s="43"/>
      <c r="U21" s="47">
        <v>10779</v>
      </c>
      <c r="V21" s="47">
        <v>10792</v>
      </c>
      <c r="W21" s="47">
        <v>10838</v>
      </c>
      <c r="X21" s="47">
        <v>11075</v>
      </c>
      <c r="Y21" s="47">
        <v>11241</v>
      </c>
      <c r="Z21" s="47">
        <v>11289</v>
      </c>
      <c r="AA21" s="47">
        <v>11456</v>
      </c>
      <c r="AB21" s="47">
        <v>11539</v>
      </c>
      <c r="AC21" s="47">
        <v>11732</v>
      </c>
      <c r="AD21" s="47">
        <v>11734</v>
      </c>
      <c r="AE21" s="805">
        <v>11988</v>
      </c>
      <c r="AF21" s="805">
        <v>12008</v>
      </c>
      <c r="AH21" s="1028">
        <v>12020</v>
      </c>
      <c r="AI21" s="811">
        <v>125.53035076664567</v>
      </c>
      <c r="AJ21" s="811">
        <v>106.47532996722472</v>
      </c>
    </row>
    <row r="22" spans="1:36" x14ac:dyDescent="0.3">
      <c r="A22" s="13" t="s">
        <v>73</v>
      </c>
      <c r="B22" s="48">
        <v>10066</v>
      </c>
      <c r="C22" s="48">
        <v>10161</v>
      </c>
      <c r="D22" s="48">
        <v>10216</v>
      </c>
      <c r="E22" s="48">
        <v>10262</v>
      </c>
      <c r="F22" s="48">
        <v>10294</v>
      </c>
      <c r="G22" s="47">
        <v>10398</v>
      </c>
      <c r="H22" s="47">
        <v>10453</v>
      </c>
      <c r="I22" s="47">
        <v>10514</v>
      </c>
      <c r="J22" s="47">
        <v>10575</v>
      </c>
      <c r="K22" s="47">
        <v>10633</v>
      </c>
      <c r="L22" s="47">
        <v>10673</v>
      </c>
      <c r="M22" s="47">
        <v>10690</v>
      </c>
      <c r="N22" s="47">
        <v>10754</v>
      </c>
      <c r="O22" s="47">
        <v>10776</v>
      </c>
      <c r="P22" s="47">
        <v>11007</v>
      </c>
      <c r="Q22" s="47">
        <v>11098</v>
      </c>
      <c r="R22" s="47">
        <v>11165</v>
      </c>
      <c r="S22" s="47">
        <v>11225</v>
      </c>
      <c r="T22" s="43"/>
      <c r="U22" s="47">
        <v>11435</v>
      </c>
      <c r="V22" s="47">
        <v>11501</v>
      </c>
      <c r="W22" s="47">
        <v>11601</v>
      </c>
      <c r="X22" s="47">
        <v>11708</v>
      </c>
      <c r="Y22" s="47">
        <v>11779</v>
      </c>
      <c r="Z22" s="47">
        <v>11761</v>
      </c>
      <c r="AA22" s="47">
        <v>11845</v>
      </c>
      <c r="AB22" s="47">
        <v>11984</v>
      </c>
      <c r="AC22" s="47">
        <v>12182</v>
      </c>
      <c r="AD22" s="47">
        <v>12322</v>
      </c>
      <c r="AE22" s="805">
        <v>12370</v>
      </c>
      <c r="AF22" s="805">
        <v>12425</v>
      </c>
      <c r="AH22" s="1028">
        <v>12446</v>
      </c>
      <c r="AI22" s="811">
        <v>120.32584939399959</v>
      </c>
      <c r="AJ22" s="811">
        <v>105.8243346654196</v>
      </c>
    </row>
    <row r="23" spans="1:36" x14ac:dyDescent="0.3">
      <c r="A23" s="13" t="s">
        <v>74</v>
      </c>
      <c r="B23" s="48">
        <v>6522</v>
      </c>
      <c r="C23" s="48">
        <v>6569</v>
      </c>
      <c r="D23" s="48">
        <v>6642</v>
      </c>
      <c r="E23" s="48">
        <v>6679</v>
      </c>
      <c r="F23" s="48">
        <v>6717</v>
      </c>
      <c r="G23" s="47">
        <v>6749</v>
      </c>
      <c r="H23" s="47">
        <v>6763</v>
      </c>
      <c r="I23" s="47">
        <v>6803</v>
      </c>
      <c r="J23" s="47">
        <v>6828</v>
      </c>
      <c r="K23" s="47">
        <v>6828</v>
      </c>
      <c r="L23" s="47">
        <v>7060</v>
      </c>
      <c r="M23" s="47">
        <v>7196</v>
      </c>
      <c r="N23" s="47">
        <v>7297</v>
      </c>
      <c r="O23" s="47">
        <v>7341</v>
      </c>
      <c r="P23" s="47">
        <v>7364</v>
      </c>
      <c r="Q23" s="47">
        <v>7422</v>
      </c>
      <c r="R23" s="47">
        <v>7468</v>
      </c>
      <c r="S23" s="47">
        <v>7538</v>
      </c>
      <c r="T23" s="43"/>
      <c r="U23" s="47">
        <v>7946</v>
      </c>
      <c r="V23" s="47">
        <v>8008</v>
      </c>
      <c r="W23" s="47">
        <v>8035</v>
      </c>
      <c r="X23" s="47">
        <v>8071</v>
      </c>
      <c r="Y23" s="47">
        <v>8277</v>
      </c>
      <c r="Z23" s="47">
        <v>8402</v>
      </c>
      <c r="AA23" s="47">
        <v>8511</v>
      </c>
      <c r="AB23" s="47">
        <v>8616</v>
      </c>
      <c r="AC23" s="47">
        <v>8662</v>
      </c>
      <c r="AD23" s="47">
        <v>8739</v>
      </c>
      <c r="AE23" s="805">
        <v>8888</v>
      </c>
      <c r="AF23" s="805">
        <v>8964</v>
      </c>
      <c r="AH23" s="1028">
        <v>8977</v>
      </c>
      <c r="AI23" s="811">
        <v>130.43544924869673</v>
      </c>
      <c r="AJ23" s="811">
        <v>106.84360866460368</v>
      </c>
    </row>
    <row r="24" spans="1:36" x14ac:dyDescent="0.3">
      <c r="A24" s="13" t="s">
        <v>76</v>
      </c>
      <c r="B24" s="48">
        <v>89509</v>
      </c>
      <c r="C24" s="48">
        <v>90399</v>
      </c>
      <c r="D24" s="48">
        <v>91261</v>
      </c>
      <c r="E24" s="48">
        <v>91718</v>
      </c>
      <c r="F24" s="48">
        <v>92968</v>
      </c>
      <c r="G24" s="47">
        <v>93752</v>
      </c>
      <c r="H24" s="47">
        <v>94308</v>
      </c>
      <c r="I24" s="47">
        <v>95094</v>
      </c>
      <c r="J24" s="47">
        <v>95530</v>
      </c>
      <c r="K24" s="47">
        <v>95530</v>
      </c>
      <c r="L24" s="47">
        <v>95251</v>
      </c>
      <c r="M24" s="47">
        <v>96969</v>
      </c>
      <c r="N24" s="47">
        <v>97617</v>
      </c>
      <c r="O24" s="47">
        <v>98533</v>
      </c>
      <c r="P24" s="47">
        <v>99964</v>
      </c>
      <c r="Q24" s="47">
        <v>101332</v>
      </c>
      <c r="R24" s="47">
        <v>102143</v>
      </c>
      <c r="S24" s="47">
        <v>103084</v>
      </c>
      <c r="T24" s="43"/>
      <c r="U24" s="47">
        <v>104287</v>
      </c>
      <c r="V24" s="47">
        <v>106732</v>
      </c>
      <c r="W24" s="47">
        <v>107812</v>
      </c>
      <c r="X24" s="47">
        <v>109468</v>
      </c>
      <c r="Y24" s="47">
        <v>111295</v>
      </c>
      <c r="Z24" s="47">
        <v>112965</v>
      </c>
      <c r="AA24" s="47">
        <v>114398</v>
      </c>
      <c r="AB24" s="47">
        <v>116056</v>
      </c>
      <c r="AC24" s="47">
        <v>118333</v>
      </c>
      <c r="AD24" s="47">
        <v>119376</v>
      </c>
      <c r="AE24" s="805">
        <v>121193</v>
      </c>
      <c r="AF24" s="805">
        <v>122956</v>
      </c>
      <c r="AH24" s="1028">
        <v>123303</v>
      </c>
      <c r="AI24" s="811">
        <v>133.67929481951535</v>
      </c>
      <c r="AJ24" s="811">
        <v>109.15150710397026</v>
      </c>
    </row>
    <row r="25" spans="1:36" x14ac:dyDescent="0.3">
      <c r="A25" s="13" t="s">
        <v>78</v>
      </c>
      <c r="B25" s="48">
        <v>14506</v>
      </c>
      <c r="C25" s="48">
        <v>14848</v>
      </c>
      <c r="D25" s="48">
        <v>15255</v>
      </c>
      <c r="E25" s="48">
        <v>15401</v>
      </c>
      <c r="F25" s="48">
        <v>15499</v>
      </c>
      <c r="G25" s="47">
        <v>15611</v>
      </c>
      <c r="H25" s="47">
        <v>16068</v>
      </c>
      <c r="I25" s="47">
        <v>16254</v>
      </c>
      <c r="J25" s="47">
        <v>16517</v>
      </c>
      <c r="K25" s="47">
        <v>16538</v>
      </c>
      <c r="L25" s="47">
        <v>17001</v>
      </c>
      <c r="M25" s="47">
        <v>17244</v>
      </c>
      <c r="N25" s="47">
        <v>17258</v>
      </c>
      <c r="O25" s="47">
        <v>17336</v>
      </c>
      <c r="P25" s="47">
        <v>17576</v>
      </c>
      <c r="Q25" s="47">
        <v>17671</v>
      </c>
      <c r="R25" s="47">
        <v>17693</v>
      </c>
      <c r="S25" s="47">
        <v>17918</v>
      </c>
      <c r="T25" s="43"/>
      <c r="U25" s="47">
        <v>18183</v>
      </c>
      <c r="V25" s="47">
        <v>18408</v>
      </c>
      <c r="W25" s="47">
        <v>18513</v>
      </c>
      <c r="X25" s="47">
        <v>18732</v>
      </c>
      <c r="Y25" s="47">
        <v>18967</v>
      </c>
      <c r="Z25" s="47">
        <v>19093</v>
      </c>
      <c r="AA25" s="47">
        <v>19154</v>
      </c>
      <c r="AB25" s="47">
        <v>19252</v>
      </c>
      <c r="AC25" s="47">
        <v>19766</v>
      </c>
      <c r="AD25" s="47">
        <v>20121</v>
      </c>
      <c r="AE25" s="805">
        <v>20354</v>
      </c>
      <c r="AF25" s="805">
        <v>20471</v>
      </c>
      <c r="AH25" s="1028">
        <v>20472</v>
      </c>
      <c r="AI25" s="811">
        <v>137.60512891217428</v>
      </c>
      <c r="AJ25" s="811">
        <v>107.22254229298696</v>
      </c>
    </row>
    <row r="26" spans="1:36" x14ac:dyDescent="0.3">
      <c r="A26" s="13" t="s">
        <v>79</v>
      </c>
      <c r="B26" s="48">
        <v>8218</v>
      </c>
      <c r="C26" s="48">
        <v>8225</v>
      </c>
      <c r="D26" s="48">
        <v>8358</v>
      </c>
      <c r="E26" s="48">
        <v>8388</v>
      </c>
      <c r="F26" s="48">
        <v>8434</v>
      </c>
      <c r="G26" s="47">
        <v>8455</v>
      </c>
      <c r="H26" s="47">
        <v>8480</v>
      </c>
      <c r="I26" s="47">
        <v>8557</v>
      </c>
      <c r="J26" s="47">
        <v>8684</v>
      </c>
      <c r="K26" s="47">
        <v>8706</v>
      </c>
      <c r="L26" s="47">
        <v>8772</v>
      </c>
      <c r="M26" s="47">
        <v>9108</v>
      </c>
      <c r="N26" s="47">
        <v>9268</v>
      </c>
      <c r="O26" s="47">
        <v>9385</v>
      </c>
      <c r="P26" s="47">
        <v>9494</v>
      </c>
      <c r="Q26" s="47">
        <v>9494</v>
      </c>
      <c r="R26" s="47">
        <v>9505</v>
      </c>
      <c r="S26" s="47">
        <v>9499</v>
      </c>
      <c r="T26" s="43"/>
      <c r="U26" s="47">
        <v>9560</v>
      </c>
      <c r="V26" s="47">
        <v>9553</v>
      </c>
      <c r="W26" s="47">
        <v>9594</v>
      </c>
      <c r="X26" s="47">
        <v>9614</v>
      </c>
      <c r="Y26" s="47">
        <v>9638</v>
      </c>
      <c r="Z26" s="47">
        <v>9639</v>
      </c>
      <c r="AA26" s="47">
        <v>9648</v>
      </c>
      <c r="AB26" s="47">
        <v>9843</v>
      </c>
      <c r="AC26" s="47">
        <v>10120</v>
      </c>
      <c r="AD26" s="47">
        <v>10156</v>
      </c>
      <c r="AE26" s="805">
        <v>10147</v>
      </c>
      <c r="AF26" s="805">
        <v>10225</v>
      </c>
      <c r="AH26" s="1028">
        <v>10281</v>
      </c>
      <c r="AI26" s="811">
        <v>124.17863227062547</v>
      </c>
      <c r="AJ26" s="811">
        <v>106.66044195455959</v>
      </c>
    </row>
    <row r="27" spans="1:36" x14ac:dyDescent="0.3">
      <c r="A27" s="13" t="s">
        <v>80</v>
      </c>
      <c r="B27" s="48">
        <v>15747</v>
      </c>
      <c r="C27" s="48">
        <v>15960</v>
      </c>
      <c r="D27" s="48">
        <v>16036</v>
      </c>
      <c r="E27" s="48">
        <v>16060</v>
      </c>
      <c r="F27" s="48">
        <v>15792</v>
      </c>
      <c r="G27" s="47">
        <v>15970</v>
      </c>
      <c r="H27" s="47">
        <v>16056</v>
      </c>
      <c r="I27" s="47">
        <v>16296</v>
      </c>
      <c r="J27" s="47">
        <v>16373</v>
      </c>
      <c r="K27" s="47">
        <v>16373</v>
      </c>
      <c r="L27" s="47">
        <v>16486</v>
      </c>
      <c r="M27" s="47">
        <v>16655</v>
      </c>
      <c r="N27" s="47">
        <v>16906</v>
      </c>
      <c r="O27" s="47">
        <v>17061</v>
      </c>
      <c r="P27" s="47">
        <v>17129</v>
      </c>
      <c r="Q27" s="47">
        <v>17149</v>
      </c>
      <c r="R27" s="47">
        <v>17197</v>
      </c>
      <c r="S27" s="47">
        <v>17233</v>
      </c>
      <c r="T27" s="43"/>
      <c r="U27" s="47">
        <v>17269</v>
      </c>
      <c r="V27" s="47">
        <v>17305</v>
      </c>
      <c r="W27" s="47">
        <v>17354</v>
      </c>
      <c r="X27" s="47">
        <v>17429</v>
      </c>
      <c r="Y27" s="47">
        <v>17640</v>
      </c>
      <c r="Z27" s="47">
        <v>17746</v>
      </c>
      <c r="AA27" s="47">
        <v>18078</v>
      </c>
      <c r="AB27" s="47">
        <v>18120</v>
      </c>
      <c r="AC27" s="47">
        <v>18308</v>
      </c>
      <c r="AD27" s="47">
        <v>18448</v>
      </c>
      <c r="AE27" s="805">
        <v>18586</v>
      </c>
      <c r="AF27" s="805">
        <v>18558</v>
      </c>
      <c r="AH27" s="1028">
        <v>18562</v>
      </c>
      <c r="AI27" s="811">
        <v>117.41919095700769</v>
      </c>
      <c r="AJ27" s="811">
        <v>104.59821931702919</v>
      </c>
    </row>
    <row r="28" spans="1:36" x14ac:dyDescent="0.3">
      <c r="A28" s="13" t="s">
        <v>81</v>
      </c>
      <c r="B28" s="48">
        <v>9821</v>
      </c>
      <c r="C28" s="48">
        <v>9886</v>
      </c>
      <c r="D28" s="48">
        <v>9967</v>
      </c>
      <c r="E28" s="48">
        <v>10010</v>
      </c>
      <c r="F28" s="48">
        <v>10110</v>
      </c>
      <c r="G28" s="47">
        <v>10192</v>
      </c>
      <c r="H28" s="47">
        <v>10192</v>
      </c>
      <c r="I28" s="47">
        <v>10421</v>
      </c>
      <c r="J28" s="47">
        <v>10600</v>
      </c>
      <c r="K28" s="47">
        <v>10669</v>
      </c>
      <c r="L28" s="47">
        <v>10919</v>
      </c>
      <c r="M28" s="47">
        <v>11138</v>
      </c>
      <c r="N28" s="47">
        <v>11252</v>
      </c>
      <c r="O28" s="47">
        <v>11421</v>
      </c>
      <c r="P28" s="47">
        <v>11508</v>
      </c>
      <c r="Q28" s="47">
        <v>11668</v>
      </c>
      <c r="R28" s="47">
        <v>11755</v>
      </c>
      <c r="S28" s="47">
        <v>11864</v>
      </c>
      <c r="T28" s="43"/>
      <c r="U28" s="47">
        <v>12334</v>
      </c>
      <c r="V28" s="47">
        <v>12451</v>
      </c>
      <c r="W28" s="47">
        <v>12597</v>
      </c>
      <c r="X28" s="47">
        <v>12683</v>
      </c>
      <c r="Y28" s="47">
        <v>12754</v>
      </c>
      <c r="Z28" s="47">
        <v>12635</v>
      </c>
      <c r="AA28" s="47">
        <v>12649</v>
      </c>
      <c r="AB28" s="47">
        <v>12859</v>
      </c>
      <c r="AC28" s="47">
        <v>12989</v>
      </c>
      <c r="AD28" s="47">
        <v>13110</v>
      </c>
      <c r="AE28" s="805">
        <v>13239</v>
      </c>
      <c r="AF28" s="805">
        <v>13455</v>
      </c>
      <c r="AH28" s="1028">
        <v>13490</v>
      </c>
      <c r="AI28" s="811">
        <v>130.67915690866511</v>
      </c>
      <c r="AJ28" s="811">
        <v>106.76691729323309</v>
      </c>
    </row>
    <row r="29" spans="1:36" x14ac:dyDescent="0.3">
      <c r="A29" s="13" t="s">
        <v>83</v>
      </c>
      <c r="B29" s="48">
        <v>9011</v>
      </c>
      <c r="C29" s="48">
        <v>9152</v>
      </c>
      <c r="D29" s="48">
        <v>9175</v>
      </c>
      <c r="E29" s="48">
        <v>9363</v>
      </c>
      <c r="F29" s="48">
        <v>9476</v>
      </c>
      <c r="G29" s="47">
        <v>9524</v>
      </c>
      <c r="H29" s="47">
        <v>9597</v>
      </c>
      <c r="I29" s="47">
        <v>9679</v>
      </c>
      <c r="J29" s="47">
        <v>9961</v>
      </c>
      <c r="K29" s="47">
        <v>10062</v>
      </c>
      <c r="L29" s="47">
        <v>10092</v>
      </c>
      <c r="M29" s="47">
        <v>10161</v>
      </c>
      <c r="N29" s="47">
        <v>10208</v>
      </c>
      <c r="O29" s="47">
        <v>10239</v>
      </c>
      <c r="P29" s="47">
        <v>10494</v>
      </c>
      <c r="Q29" s="47">
        <v>10714</v>
      </c>
      <c r="R29" s="47">
        <v>10737</v>
      </c>
      <c r="S29" s="47">
        <v>10813</v>
      </c>
      <c r="T29" s="43"/>
      <c r="U29" s="47">
        <v>11076</v>
      </c>
      <c r="V29" s="47">
        <v>11138</v>
      </c>
      <c r="W29" s="47">
        <v>11149</v>
      </c>
      <c r="X29" s="47">
        <v>11199</v>
      </c>
      <c r="Y29" s="47">
        <v>11270</v>
      </c>
      <c r="Z29" s="47">
        <v>11301</v>
      </c>
      <c r="AA29" s="47">
        <v>11392</v>
      </c>
      <c r="AB29" s="47">
        <v>11403</v>
      </c>
      <c r="AC29" s="47">
        <v>11508</v>
      </c>
      <c r="AD29" s="47">
        <v>11728</v>
      </c>
      <c r="AE29" s="805">
        <v>11801</v>
      </c>
      <c r="AF29" s="805">
        <v>11867</v>
      </c>
      <c r="AH29" s="1028">
        <v>11897</v>
      </c>
      <c r="AI29" s="811">
        <v>127.29996670735768</v>
      </c>
      <c r="AJ29" s="811">
        <v>105.27386956906469</v>
      </c>
    </row>
    <row r="30" spans="1:36" x14ac:dyDescent="0.3">
      <c r="A30" s="13" t="s">
        <v>85</v>
      </c>
      <c r="B30" s="48">
        <v>8420</v>
      </c>
      <c r="C30" s="48">
        <v>8477</v>
      </c>
      <c r="D30" s="48">
        <v>8616</v>
      </c>
      <c r="E30" s="48">
        <v>8674</v>
      </c>
      <c r="F30" s="48">
        <v>8680</v>
      </c>
      <c r="G30" s="47">
        <v>8712</v>
      </c>
      <c r="H30" s="47">
        <v>8774</v>
      </c>
      <c r="I30" s="47">
        <v>8892</v>
      </c>
      <c r="J30" s="47">
        <v>9106</v>
      </c>
      <c r="K30" s="47">
        <v>9106</v>
      </c>
      <c r="L30" s="47">
        <v>9170</v>
      </c>
      <c r="M30" s="47">
        <v>9299</v>
      </c>
      <c r="N30" s="47">
        <v>9499</v>
      </c>
      <c r="O30" s="47">
        <v>9500</v>
      </c>
      <c r="P30" s="47">
        <v>9623</v>
      </c>
      <c r="Q30" s="47">
        <v>9751</v>
      </c>
      <c r="R30" s="47">
        <v>9811</v>
      </c>
      <c r="S30" s="47">
        <v>9858</v>
      </c>
      <c r="T30" s="43"/>
      <c r="U30" s="47">
        <v>9859</v>
      </c>
      <c r="V30" s="47">
        <v>9906</v>
      </c>
      <c r="W30" s="47">
        <v>9961</v>
      </c>
      <c r="X30" s="47">
        <v>10136</v>
      </c>
      <c r="Y30" s="47">
        <v>10291</v>
      </c>
      <c r="Z30" s="47">
        <v>10363</v>
      </c>
      <c r="AA30" s="47">
        <v>10423</v>
      </c>
      <c r="AB30" s="47">
        <v>10460</v>
      </c>
      <c r="AC30" s="47">
        <v>10561</v>
      </c>
      <c r="AD30" s="47">
        <v>10585</v>
      </c>
      <c r="AE30" s="805">
        <v>10735</v>
      </c>
      <c r="AF30" s="805">
        <v>10908</v>
      </c>
      <c r="AH30" s="1028">
        <v>10914</v>
      </c>
      <c r="AI30" s="811">
        <v>129.0498812351544</v>
      </c>
      <c r="AJ30" s="811">
        <v>105.31699314870211</v>
      </c>
    </row>
    <row r="31" spans="1:36" x14ac:dyDescent="0.3">
      <c r="A31" s="13" t="s">
        <v>86</v>
      </c>
      <c r="B31" s="48">
        <v>11382</v>
      </c>
      <c r="C31" s="48">
        <v>11406</v>
      </c>
      <c r="D31" s="48">
        <v>11455</v>
      </c>
      <c r="E31" s="48">
        <v>11618</v>
      </c>
      <c r="F31" s="48">
        <v>11696</v>
      </c>
      <c r="G31" s="47">
        <v>11694</v>
      </c>
      <c r="H31" s="47">
        <v>11667</v>
      </c>
      <c r="I31" s="47">
        <v>11846</v>
      </c>
      <c r="J31" s="47">
        <v>11887</v>
      </c>
      <c r="K31" s="47">
        <v>12093</v>
      </c>
      <c r="L31" s="47">
        <v>12087</v>
      </c>
      <c r="M31" s="47">
        <v>12254</v>
      </c>
      <c r="N31" s="47">
        <v>12306</v>
      </c>
      <c r="O31" s="47">
        <v>12487</v>
      </c>
      <c r="P31" s="47">
        <v>12497</v>
      </c>
      <c r="Q31" s="47">
        <v>12591</v>
      </c>
      <c r="R31" s="47">
        <v>12647</v>
      </c>
      <c r="S31" s="47">
        <v>12678</v>
      </c>
      <c r="T31" s="43"/>
      <c r="U31" s="47">
        <v>12991</v>
      </c>
      <c r="V31" s="47">
        <v>13027</v>
      </c>
      <c r="W31" s="47">
        <v>13060</v>
      </c>
      <c r="X31" s="47">
        <v>13093</v>
      </c>
      <c r="Y31" s="47">
        <v>13310</v>
      </c>
      <c r="Z31" s="47">
        <v>13399</v>
      </c>
      <c r="AA31" s="47">
        <v>13488</v>
      </c>
      <c r="AB31" s="47">
        <v>13576</v>
      </c>
      <c r="AC31" s="47">
        <v>13702</v>
      </c>
      <c r="AD31" s="47">
        <v>13744</v>
      </c>
      <c r="AE31" s="805">
        <v>13932</v>
      </c>
      <c r="AF31" s="805">
        <v>14081</v>
      </c>
      <c r="AH31" s="1028">
        <v>14111</v>
      </c>
      <c r="AI31" s="811">
        <v>119.10033386048147</v>
      </c>
      <c r="AJ31" s="811">
        <v>105.31382939025301</v>
      </c>
    </row>
    <row r="32" spans="1:36" x14ac:dyDescent="0.3">
      <c r="A32" s="13" t="s">
        <v>87</v>
      </c>
      <c r="B32" s="48">
        <v>5746</v>
      </c>
      <c r="C32" s="48">
        <v>5760</v>
      </c>
      <c r="D32" s="48">
        <v>5801</v>
      </c>
      <c r="E32" s="48">
        <v>5821</v>
      </c>
      <c r="F32" s="48">
        <v>5829</v>
      </c>
      <c r="G32" s="47">
        <v>5839</v>
      </c>
      <c r="H32" s="47">
        <v>5866</v>
      </c>
      <c r="I32" s="47">
        <v>5971</v>
      </c>
      <c r="J32" s="47">
        <v>6002</v>
      </c>
      <c r="K32" s="47">
        <v>6002</v>
      </c>
      <c r="L32" s="47">
        <v>6072</v>
      </c>
      <c r="M32" s="47">
        <v>6197</v>
      </c>
      <c r="N32" s="47">
        <v>6235</v>
      </c>
      <c r="O32" s="47">
        <v>6340</v>
      </c>
      <c r="P32" s="47">
        <v>6353</v>
      </c>
      <c r="Q32" s="47">
        <v>6400</v>
      </c>
      <c r="R32" s="47">
        <v>6440</v>
      </c>
      <c r="S32" s="47">
        <v>6470</v>
      </c>
      <c r="T32" s="43"/>
      <c r="U32" s="47">
        <v>6558</v>
      </c>
      <c r="V32" s="47">
        <v>6628</v>
      </c>
      <c r="W32" s="47">
        <v>6655</v>
      </c>
      <c r="X32" s="47">
        <v>6772</v>
      </c>
      <c r="Y32" s="47">
        <v>6817</v>
      </c>
      <c r="Z32" s="47">
        <v>6861</v>
      </c>
      <c r="AA32" s="47">
        <v>6925</v>
      </c>
      <c r="AB32" s="47">
        <v>7036</v>
      </c>
      <c r="AC32" s="47">
        <v>7095</v>
      </c>
      <c r="AD32" s="47">
        <v>7243</v>
      </c>
      <c r="AE32" s="805">
        <v>7321</v>
      </c>
      <c r="AF32" s="805">
        <v>7441</v>
      </c>
      <c r="AH32" s="1028">
        <v>7459</v>
      </c>
      <c r="AI32" s="811">
        <v>127.06230421162547</v>
      </c>
      <c r="AJ32" s="811">
        <v>108.71593062235824</v>
      </c>
    </row>
    <row r="33" spans="1:36" x14ac:dyDescent="0.3">
      <c r="A33" s="13" t="s">
        <v>89</v>
      </c>
      <c r="B33" s="48">
        <v>33790</v>
      </c>
      <c r="C33" s="48">
        <v>34128</v>
      </c>
      <c r="D33" s="48">
        <v>34982</v>
      </c>
      <c r="E33" s="48">
        <v>35441</v>
      </c>
      <c r="F33" s="48">
        <v>35788</v>
      </c>
      <c r="G33" s="47">
        <v>35872</v>
      </c>
      <c r="H33" s="47">
        <v>36118</v>
      </c>
      <c r="I33" s="47">
        <v>36760</v>
      </c>
      <c r="J33" s="47">
        <v>37317</v>
      </c>
      <c r="K33" s="47">
        <v>37346</v>
      </c>
      <c r="L33" s="47">
        <v>37693</v>
      </c>
      <c r="M33" s="47">
        <v>37871</v>
      </c>
      <c r="N33" s="47">
        <v>37987</v>
      </c>
      <c r="O33" s="47">
        <v>38164</v>
      </c>
      <c r="P33" s="47">
        <v>38522</v>
      </c>
      <c r="Q33" s="47">
        <v>38980</v>
      </c>
      <c r="R33" s="47">
        <v>39187</v>
      </c>
      <c r="S33" s="47">
        <v>39433</v>
      </c>
      <c r="T33" s="43"/>
      <c r="U33" s="47">
        <v>39162</v>
      </c>
      <c r="V33" s="47">
        <v>39407</v>
      </c>
      <c r="W33" s="47">
        <v>39533</v>
      </c>
      <c r="X33" s="47">
        <v>39798</v>
      </c>
      <c r="Y33" s="47">
        <v>40319</v>
      </c>
      <c r="Z33" s="47">
        <v>40788</v>
      </c>
      <c r="AA33" s="47">
        <v>41222</v>
      </c>
      <c r="AB33" s="47">
        <v>41885</v>
      </c>
      <c r="AC33" s="47">
        <v>42337</v>
      </c>
      <c r="AD33" s="47">
        <v>43215</v>
      </c>
      <c r="AE33" s="805">
        <v>43549</v>
      </c>
      <c r="AF33" s="805">
        <v>43711</v>
      </c>
      <c r="AH33" s="1028">
        <v>43750</v>
      </c>
      <c r="AI33" s="811">
        <v>129.46729801716484</v>
      </c>
      <c r="AJ33" s="811">
        <v>107.26193978621164</v>
      </c>
    </row>
    <row r="34" spans="1:36" x14ac:dyDescent="0.3">
      <c r="A34" s="13" t="s">
        <v>91</v>
      </c>
      <c r="B34" s="48">
        <v>56768</v>
      </c>
      <c r="C34" s="48">
        <v>57791</v>
      </c>
      <c r="D34" s="48">
        <v>58203</v>
      </c>
      <c r="E34" s="48">
        <v>58967</v>
      </c>
      <c r="F34" s="48">
        <v>59894</v>
      </c>
      <c r="G34" s="47">
        <v>59909</v>
      </c>
      <c r="H34" s="47">
        <v>60613</v>
      </c>
      <c r="I34" s="47">
        <v>61375</v>
      </c>
      <c r="J34" s="47">
        <v>62273</v>
      </c>
      <c r="K34" s="47">
        <v>62674</v>
      </c>
      <c r="L34" s="47">
        <v>63608</v>
      </c>
      <c r="M34" s="47">
        <v>64907</v>
      </c>
      <c r="N34" s="47">
        <v>65645</v>
      </c>
      <c r="O34" s="47">
        <v>65940</v>
      </c>
      <c r="P34" s="47">
        <v>66456</v>
      </c>
      <c r="Q34" s="47">
        <v>67009</v>
      </c>
      <c r="R34" s="47">
        <v>67537</v>
      </c>
      <c r="S34" s="47">
        <v>68034</v>
      </c>
      <c r="T34" s="43"/>
      <c r="U34" s="47">
        <v>68962</v>
      </c>
      <c r="V34" s="47">
        <v>69726</v>
      </c>
      <c r="W34" s="47">
        <v>70255</v>
      </c>
      <c r="X34" s="47">
        <v>71196</v>
      </c>
      <c r="Y34" s="47">
        <v>72003</v>
      </c>
      <c r="Z34" s="47">
        <v>72991</v>
      </c>
      <c r="AA34" s="47">
        <v>73424</v>
      </c>
      <c r="AB34" s="47">
        <v>74215</v>
      </c>
      <c r="AC34" s="47">
        <v>75246</v>
      </c>
      <c r="AD34" s="47">
        <v>76264</v>
      </c>
      <c r="AE34" s="67">
        <v>76844</v>
      </c>
      <c r="AF34" s="67">
        <v>77825</v>
      </c>
      <c r="AH34" s="802">
        <v>78047</v>
      </c>
      <c r="AI34" s="811">
        <v>133.79720969560316</v>
      </c>
      <c r="AJ34" s="811">
        <v>106.92688139633653</v>
      </c>
    </row>
    <row r="35" spans="1:36" x14ac:dyDescent="0.3">
      <c r="A35" s="13" t="s">
        <v>92</v>
      </c>
      <c r="B35" s="48">
        <v>15976</v>
      </c>
      <c r="C35" s="48">
        <v>16039</v>
      </c>
      <c r="D35" s="48">
        <v>16229</v>
      </c>
      <c r="E35" s="48">
        <v>16257</v>
      </c>
      <c r="F35" s="48">
        <v>16287</v>
      </c>
      <c r="G35" s="47">
        <v>16413</v>
      </c>
      <c r="H35" s="47">
        <v>16538</v>
      </c>
      <c r="I35" s="47">
        <v>16657</v>
      </c>
      <c r="J35" s="47">
        <v>16925</v>
      </c>
      <c r="K35" s="47">
        <v>16925</v>
      </c>
      <c r="L35" s="47">
        <v>16981</v>
      </c>
      <c r="M35" s="47">
        <v>16985</v>
      </c>
      <c r="N35" s="47">
        <v>16971</v>
      </c>
      <c r="O35" s="47">
        <v>17138</v>
      </c>
      <c r="P35" s="47">
        <v>17286</v>
      </c>
      <c r="Q35" s="47">
        <v>17346</v>
      </c>
      <c r="R35" s="47">
        <v>17479</v>
      </c>
      <c r="S35" s="47">
        <v>17561</v>
      </c>
      <c r="T35" s="43"/>
      <c r="U35" s="47">
        <v>18199</v>
      </c>
      <c r="V35" s="47">
        <v>18281</v>
      </c>
      <c r="W35" s="47">
        <v>18352</v>
      </c>
      <c r="X35" s="47">
        <v>18523</v>
      </c>
      <c r="Y35" s="47">
        <v>18759</v>
      </c>
      <c r="Z35" s="47">
        <v>19193</v>
      </c>
      <c r="AA35" s="47">
        <v>19357</v>
      </c>
      <c r="AB35" s="47">
        <v>19589</v>
      </c>
      <c r="AC35" s="47">
        <v>19761</v>
      </c>
      <c r="AD35" s="47">
        <v>19919</v>
      </c>
      <c r="AE35" s="805">
        <v>20055</v>
      </c>
      <c r="AF35" s="805">
        <v>20307</v>
      </c>
      <c r="AH35" s="1028">
        <v>20319</v>
      </c>
      <c r="AI35" s="811">
        <v>122.67776664997496</v>
      </c>
      <c r="AJ35" s="811">
        <v>105.86672224248423</v>
      </c>
    </row>
    <row r="36" spans="1:36" x14ac:dyDescent="0.3">
      <c r="A36" s="13" t="s">
        <v>93</v>
      </c>
      <c r="B36" s="48">
        <v>5327</v>
      </c>
      <c r="C36" s="48">
        <v>5391</v>
      </c>
      <c r="D36" s="48">
        <v>5453</v>
      </c>
      <c r="E36" s="48">
        <v>5493</v>
      </c>
      <c r="F36" s="48">
        <v>5585</v>
      </c>
      <c r="G36" s="47">
        <v>5601</v>
      </c>
      <c r="H36" s="47">
        <v>5654</v>
      </c>
      <c r="I36" s="47">
        <v>5748</v>
      </c>
      <c r="J36" s="47">
        <v>5782</v>
      </c>
      <c r="K36" s="47">
        <v>5862</v>
      </c>
      <c r="L36" s="47">
        <v>5878</v>
      </c>
      <c r="M36" s="47">
        <v>5932</v>
      </c>
      <c r="N36" s="47">
        <v>5912</v>
      </c>
      <c r="O36" s="47">
        <v>5935</v>
      </c>
      <c r="P36" s="47">
        <v>6000</v>
      </c>
      <c r="Q36" s="47">
        <v>6118</v>
      </c>
      <c r="R36" s="47">
        <v>6125</v>
      </c>
      <c r="S36" s="47">
        <v>6180</v>
      </c>
      <c r="T36" s="43"/>
      <c r="U36" s="47">
        <v>6297</v>
      </c>
      <c r="V36" s="47">
        <v>6476</v>
      </c>
      <c r="W36" s="47">
        <v>6493</v>
      </c>
      <c r="X36" s="47">
        <v>6522</v>
      </c>
      <c r="Y36" s="47">
        <v>6591</v>
      </c>
      <c r="Z36" s="47">
        <v>6724</v>
      </c>
      <c r="AA36" s="47">
        <v>6865</v>
      </c>
      <c r="AB36" s="47">
        <v>6955</v>
      </c>
      <c r="AC36" s="47">
        <v>7030</v>
      </c>
      <c r="AD36" s="47">
        <v>7080</v>
      </c>
      <c r="AE36" s="805">
        <v>7172</v>
      </c>
      <c r="AF36" s="805">
        <v>7268</v>
      </c>
      <c r="AH36" s="1028">
        <v>7288</v>
      </c>
      <c r="AI36" s="811">
        <v>129.75408297353107</v>
      </c>
      <c r="AJ36" s="811">
        <v>108.38786436644854</v>
      </c>
    </row>
    <row r="37" spans="1:36" x14ac:dyDescent="0.3">
      <c r="A37" s="13" t="s">
        <v>94</v>
      </c>
      <c r="B37" s="48">
        <v>7864</v>
      </c>
      <c r="C37" s="48">
        <v>7955</v>
      </c>
      <c r="D37" s="48">
        <v>7981</v>
      </c>
      <c r="E37" s="48">
        <v>8043</v>
      </c>
      <c r="F37" s="48">
        <v>8095</v>
      </c>
      <c r="G37" s="48">
        <v>8200</v>
      </c>
      <c r="H37" s="48">
        <v>8241</v>
      </c>
      <c r="I37" s="48">
        <v>8278</v>
      </c>
      <c r="J37" s="48">
        <v>8435</v>
      </c>
      <c r="K37" s="48">
        <v>8435</v>
      </c>
      <c r="L37" s="48">
        <v>8459</v>
      </c>
      <c r="M37" s="48">
        <v>8519</v>
      </c>
      <c r="N37" s="48">
        <v>8504</v>
      </c>
      <c r="O37" s="48">
        <v>8661</v>
      </c>
      <c r="P37" s="48">
        <v>8722</v>
      </c>
      <c r="Q37" s="48">
        <v>8802</v>
      </c>
      <c r="R37" s="48">
        <v>8832</v>
      </c>
      <c r="S37" s="48">
        <v>8889</v>
      </c>
      <c r="T37" s="42"/>
      <c r="U37" s="48">
        <v>9227</v>
      </c>
      <c r="V37" s="48">
        <v>9237</v>
      </c>
      <c r="W37" s="48">
        <v>9231</v>
      </c>
      <c r="X37" s="48">
        <v>9318</v>
      </c>
      <c r="Y37" s="48">
        <v>9446</v>
      </c>
      <c r="Z37" s="48">
        <v>9531</v>
      </c>
      <c r="AA37" s="48">
        <v>9793</v>
      </c>
      <c r="AB37" s="48">
        <v>9855</v>
      </c>
      <c r="AC37" s="48">
        <v>9908</v>
      </c>
      <c r="AD37" s="48">
        <v>9978</v>
      </c>
      <c r="AE37" s="805">
        <v>10038</v>
      </c>
      <c r="AF37" s="805">
        <v>10139</v>
      </c>
      <c r="AH37" s="1028">
        <v>10174</v>
      </c>
      <c r="AI37" s="811">
        <v>124.94913530010172</v>
      </c>
      <c r="AJ37" s="811">
        <v>106.74640646312035</v>
      </c>
    </row>
    <row r="38" spans="1:36" x14ac:dyDescent="0.3">
      <c r="A38" s="13" t="s">
        <v>219</v>
      </c>
      <c r="B38" s="48">
        <v>32851</v>
      </c>
      <c r="C38" s="48">
        <v>33150</v>
      </c>
      <c r="D38" s="48">
        <v>33444</v>
      </c>
      <c r="E38" s="48">
        <v>33646</v>
      </c>
      <c r="F38" s="48">
        <v>33824</v>
      </c>
      <c r="G38" s="47">
        <v>33951</v>
      </c>
      <c r="H38" s="47">
        <v>34078</v>
      </c>
      <c r="I38" s="47">
        <v>34301</v>
      </c>
      <c r="J38" s="47">
        <v>34624</v>
      </c>
      <c r="K38" s="47">
        <v>34672</v>
      </c>
      <c r="L38" s="47">
        <v>34929</v>
      </c>
      <c r="M38" s="47">
        <v>35217</v>
      </c>
      <c r="N38" s="47">
        <v>35238</v>
      </c>
      <c r="O38" s="47">
        <v>35454</v>
      </c>
      <c r="P38" s="47">
        <v>35740</v>
      </c>
      <c r="Q38" s="47">
        <v>36115</v>
      </c>
      <c r="R38" s="47">
        <v>36317</v>
      </c>
      <c r="S38" s="47">
        <v>36672</v>
      </c>
      <c r="T38" s="43"/>
      <c r="U38" s="47">
        <v>36827</v>
      </c>
      <c r="V38" s="47">
        <v>37173</v>
      </c>
      <c r="W38" s="47">
        <v>37335</v>
      </c>
      <c r="X38" s="47">
        <v>37901</v>
      </c>
      <c r="Y38" s="47">
        <v>38346</v>
      </c>
      <c r="Z38" s="47">
        <v>38716</v>
      </c>
      <c r="AA38" s="47">
        <v>39107</v>
      </c>
      <c r="AB38" s="47">
        <v>39331</v>
      </c>
      <c r="AC38" s="47">
        <v>39868</v>
      </c>
      <c r="AD38" s="47">
        <v>40186</v>
      </c>
      <c r="AE38" s="67">
        <v>40717</v>
      </c>
      <c r="AF38" s="67">
        <v>41475</v>
      </c>
      <c r="AH38" s="802">
        <v>41668</v>
      </c>
      <c r="AI38" s="811">
        <v>125.16818361693709</v>
      </c>
      <c r="AJ38" s="811">
        <v>107.6247546234115</v>
      </c>
    </row>
    <row r="39" spans="1:36" x14ac:dyDescent="0.3">
      <c r="A39" s="13" t="s">
        <v>95</v>
      </c>
      <c r="B39" s="48">
        <v>8720</v>
      </c>
      <c r="C39" s="48">
        <v>8794</v>
      </c>
      <c r="D39" s="48">
        <v>8899</v>
      </c>
      <c r="E39" s="48">
        <v>8900</v>
      </c>
      <c r="F39" s="48">
        <v>8986</v>
      </c>
      <c r="G39" s="47">
        <v>8992</v>
      </c>
      <c r="H39" s="47">
        <v>8983</v>
      </c>
      <c r="I39" s="47">
        <v>9110</v>
      </c>
      <c r="J39" s="47">
        <v>9102</v>
      </c>
      <c r="K39" s="47">
        <v>9102</v>
      </c>
      <c r="L39" s="47">
        <v>9176</v>
      </c>
      <c r="M39" s="47">
        <v>9177</v>
      </c>
      <c r="N39" s="47">
        <v>9365</v>
      </c>
      <c r="O39" s="47">
        <v>9353</v>
      </c>
      <c r="P39" s="47">
        <v>9458</v>
      </c>
      <c r="Q39" s="47">
        <v>9509</v>
      </c>
      <c r="R39" s="47">
        <v>9511</v>
      </c>
      <c r="S39" s="47">
        <v>9587</v>
      </c>
      <c r="T39" s="43"/>
      <c r="U39" s="47">
        <v>10025</v>
      </c>
      <c r="V39" s="47">
        <v>10110</v>
      </c>
      <c r="W39" s="47">
        <v>10169</v>
      </c>
      <c r="X39" s="47">
        <v>10209</v>
      </c>
      <c r="Y39" s="47">
        <v>10317</v>
      </c>
      <c r="Z39" s="47">
        <v>10409</v>
      </c>
      <c r="AA39" s="47">
        <v>10478</v>
      </c>
      <c r="AB39" s="47">
        <v>10491</v>
      </c>
      <c r="AC39" s="47">
        <v>10516</v>
      </c>
      <c r="AD39" s="47">
        <v>10607</v>
      </c>
      <c r="AE39" s="805">
        <v>10679</v>
      </c>
      <c r="AF39" s="805">
        <v>10696</v>
      </c>
      <c r="AH39" s="1028">
        <v>10701</v>
      </c>
      <c r="AI39" s="811">
        <v>116.72018348623854</v>
      </c>
      <c r="AJ39" s="811">
        <v>102.80526467480064</v>
      </c>
    </row>
    <row r="40" spans="1:36" x14ac:dyDescent="0.3">
      <c r="A40" s="13" t="s">
        <v>220</v>
      </c>
      <c r="B40" s="48">
        <v>20609</v>
      </c>
      <c r="C40" s="48">
        <v>20775</v>
      </c>
      <c r="D40" s="48">
        <v>20965</v>
      </c>
      <c r="E40" s="48">
        <v>21062</v>
      </c>
      <c r="F40" s="48">
        <v>21102</v>
      </c>
      <c r="G40" s="47">
        <v>21261</v>
      </c>
      <c r="H40" s="47">
        <v>21530</v>
      </c>
      <c r="I40" s="47">
        <v>21664</v>
      </c>
      <c r="J40" s="47">
        <v>21805</v>
      </c>
      <c r="K40" s="47">
        <v>21868</v>
      </c>
      <c r="L40" s="47">
        <v>21995</v>
      </c>
      <c r="M40" s="47">
        <v>22418</v>
      </c>
      <c r="N40" s="47">
        <v>22597</v>
      </c>
      <c r="O40" s="47">
        <v>22832</v>
      </c>
      <c r="P40" s="47">
        <v>23125</v>
      </c>
      <c r="Q40" s="47">
        <v>23219</v>
      </c>
      <c r="R40" s="47">
        <v>23354</v>
      </c>
      <c r="S40" s="47">
        <v>23543</v>
      </c>
      <c r="T40" s="43"/>
      <c r="U40" s="47">
        <v>23959</v>
      </c>
      <c r="V40" s="47">
        <v>24114</v>
      </c>
      <c r="W40" s="47">
        <v>24327</v>
      </c>
      <c r="X40" s="47">
        <v>24600</v>
      </c>
      <c r="Y40" s="47">
        <v>24969</v>
      </c>
      <c r="Z40" s="47">
        <v>25421</v>
      </c>
      <c r="AA40" s="47">
        <v>25568</v>
      </c>
      <c r="AB40" s="47">
        <v>25800</v>
      </c>
      <c r="AC40" s="47">
        <v>26012</v>
      </c>
      <c r="AD40" s="47">
        <v>26320</v>
      </c>
      <c r="AE40" s="67">
        <v>26571</v>
      </c>
      <c r="AF40" s="67">
        <v>26766</v>
      </c>
      <c r="AH40" s="802">
        <v>26788</v>
      </c>
      <c r="AI40" s="811">
        <v>126.90572080159154</v>
      </c>
      <c r="AJ40" s="811">
        <v>105.37744384563943</v>
      </c>
    </row>
    <row r="41" spans="1:36" x14ac:dyDescent="0.3">
      <c r="A41" s="13" t="s">
        <v>96</v>
      </c>
      <c r="B41" s="48">
        <v>28036</v>
      </c>
      <c r="C41" s="48">
        <v>28291</v>
      </c>
      <c r="D41" s="48">
        <v>28541</v>
      </c>
      <c r="E41" s="48">
        <v>28652</v>
      </c>
      <c r="F41" s="48">
        <v>28718</v>
      </c>
      <c r="G41" s="47">
        <v>29201</v>
      </c>
      <c r="H41" s="47">
        <v>29393</v>
      </c>
      <c r="I41" s="47">
        <v>29852</v>
      </c>
      <c r="J41" s="47">
        <v>30064</v>
      </c>
      <c r="K41" s="47">
        <v>30145</v>
      </c>
      <c r="L41" s="47">
        <v>30652</v>
      </c>
      <c r="M41" s="47">
        <v>30949</v>
      </c>
      <c r="N41" s="47">
        <v>31219</v>
      </c>
      <c r="O41" s="47">
        <v>31501</v>
      </c>
      <c r="P41" s="47">
        <v>31828</v>
      </c>
      <c r="Q41" s="47">
        <v>31962</v>
      </c>
      <c r="R41" s="47">
        <v>32117</v>
      </c>
      <c r="S41" s="47">
        <v>32364</v>
      </c>
      <c r="T41" s="43"/>
      <c r="U41" s="47">
        <v>32658</v>
      </c>
      <c r="V41" s="47">
        <v>33010</v>
      </c>
      <c r="W41" s="47">
        <v>33148</v>
      </c>
      <c r="X41" s="47">
        <v>33475</v>
      </c>
      <c r="Y41" s="47">
        <v>34102</v>
      </c>
      <c r="Z41" s="47">
        <v>34544</v>
      </c>
      <c r="AA41" s="47">
        <v>34895</v>
      </c>
      <c r="AB41" s="47">
        <v>35406</v>
      </c>
      <c r="AC41" s="47">
        <v>35758</v>
      </c>
      <c r="AD41" s="47">
        <v>36361</v>
      </c>
      <c r="AE41" s="67">
        <v>36823</v>
      </c>
      <c r="AF41" s="67">
        <v>37172</v>
      </c>
      <c r="AH41" s="802">
        <v>37328</v>
      </c>
      <c r="AI41" s="811">
        <v>130.55000713368526</v>
      </c>
      <c r="AJ41" s="811">
        <v>108.05928670680871</v>
      </c>
    </row>
    <row r="42" spans="1:36" x14ac:dyDescent="0.3">
      <c r="A42" s="13" t="s">
        <v>97</v>
      </c>
      <c r="B42" s="48">
        <v>14455</v>
      </c>
      <c r="C42" s="48">
        <v>14513</v>
      </c>
      <c r="D42" s="48">
        <v>14533</v>
      </c>
      <c r="E42" s="48">
        <v>14682</v>
      </c>
      <c r="F42" s="48">
        <v>14779</v>
      </c>
      <c r="G42" s="47">
        <v>14863</v>
      </c>
      <c r="H42" s="47">
        <v>14970</v>
      </c>
      <c r="I42" s="47">
        <v>15122</v>
      </c>
      <c r="J42" s="47">
        <v>15243</v>
      </c>
      <c r="K42" s="47">
        <v>15316</v>
      </c>
      <c r="L42" s="47">
        <v>15350</v>
      </c>
      <c r="M42" s="47">
        <v>15375</v>
      </c>
      <c r="N42" s="47">
        <v>15496</v>
      </c>
      <c r="O42" s="47">
        <v>15644</v>
      </c>
      <c r="P42" s="47">
        <v>15743</v>
      </c>
      <c r="Q42" s="47">
        <v>15804</v>
      </c>
      <c r="R42" s="47">
        <v>15911</v>
      </c>
      <c r="S42" s="47">
        <v>15950</v>
      </c>
      <c r="T42" s="43"/>
      <c r="U42" s="47">
        <v>16077</v>
      </c>
      <c r="V42" s="47">
        <v>16116</v>
      </c>
      <c r="W42" s="47">
        <v>16315</v>
      </c>
      <c r="X42" s="47">
        <v>16340</v>
      </c>
      <c r="Y42" s="47">
        <v>16407</v>
      </c>
      <c r="Z42" s="47">
        <v>16501</v>
      </c>
      <c r="AA42" s="47">
        <v>16629</v>
      </c>
      <c r="AB42" s="47">
        <v>16672</v>
      </c>
      <c r="AC42" s="47">
        <v>16783</v>
      </c>
      <c r="AD42" s="47">
        <v>16997</v>
      </c>
      <c r="AE42" s="805">
        <v>17118</v>
      </c>
      <c r="AF42" s="805">
        <v>17222</v>
      </c>
      <c r="AH42" s="1028">
        <v>17270</v>
      </c>
      <c r="AI42" s="811">
        <v>117.82082324455206</v>
      </c>
      <c r="AJ42" s="811">
        <v>104.6603236167505</v>
      </c>
    </row>
    <row r="43" spans="1:36" x14ac:dyDescent="0.3">
      <c r="A43" s="13" t="s">
        <v>98</v>
      </c>
      <c r="B43" s="48">
        <v>9042</v>
      </c>
      <c r="C43" s="48">
        <v>9051</v>
      </c>
      <c r="D43" s="48">
        <v>9060</v>
      </c>
      <c r="E43" s="48">
        <v>9081</v>
      </c>
      <c r="F43" s="48">
        <v>9085</v>
      </c>
      <c r="G43" s="47">
        <v>9098</v>
      </c>
      <c r="H43" s="47">
        <v>9094</v>
      </c>
      <c r="I43" s="47">
        <v>9095</v>
      </c>
      <c r="J43" s="47">
        <v>9100</v>
      </c>
      <c r="K43" s="47">
        <v>9155</v>
      </c>
      <c r="L43" s="47">
        <v>9155</v>
      </c>
      <c r="M43" s="47">
        <v>9229</v>
      </c>
      <c r="N43" s="47">
        <v>9564</v>
      </c>
      <c r="O43" s="47">
        <v>9796</v>
      </c>
      <c r="P43" s="47">
        <v>9872</v>
      </c>
      <c r="Q43" s="47">
        <v>9878</v>
      </c>
      <c r="R43" s="47">
        <v>9879</v>
      </c>
      <c r="S43" s="47">
        <v>9977</v>
      </c>
      <c r="T43" s="43"/>
      <c r="U43" s="47">
        <v>9918</v>
      </c>
      <c r="V43" s="47">
        <v>10017</v>
      </c>
      <c r="W43" s="47">
        <v>10032</v>
      </c>
      <c r="X43" s="47">
        <v>10131</v>
      </c>
      <c r="Y43" s="47">
        <v>10165</v>
      </c>
      <c r="Z43" s="47">
        <v>10285</v>
      </c>
      <c r="AA43" s="47">
        <v>10450</v>
      </c>
      <c r="AB43" s="47">
        <v>10527</v>
      </c>
      <c r="AC43" s="47">
        <v>10672</v>
      </c>
      <c r="AD43" s="47">
        <v>10712</v>
      </c>
      <c r="AE43" s="805">
        <v>10806</v>
      </c>
      <c r="AF43" s="805">
        <v>10904</v>
      </c>
      <c r="AH43" s="1028">
        <v>10841</v>
      </c>
      <c r="AI43" s="811">
        <v>118.84538818845387</v>
      </c>
      <c r="AJ43" s="811">
        <v>105.40593096742829</v>
      </c>
    </row>
    <row r="44" spans="1:36" x14ac:dyDescent="0.3">
      <c r="A44" s="13" t="s">
        <v>23</v>
      </c>
      <c r="B44" s="48">
        <v>6177</v>
      </c>
      <c r="C44" s="48">
        <v>6201</v>
      </c>
      <c r="D44" s="48">
        <v>6212</v>
      </c>
      <c r="E44" s="48">
        <v>6251</v>
      </c>
      <c r="F44" s="48">
        <v>6265</v>
      </c>
      <c r="G44" s="47">
        <v>6299</v>
      </c>
      <c r="H44" s="47">
        <v>6341</v>
      </c>
      <c r="I44" s="47">
        <v>6452</v>
      </c>
      <c r="J44" s="47">
        <v>6518</v>
      </c>
      <c r="K44" s="47">
        <v>6518</v>
      </c>
      <c r="L44" s="47">
        <v>6566</v>
      </c>
      <c r="M44" s="47">
        <v>6648</v>
      </c>
      <c r="N44" s="47">
        <v>6767</v>
      </c>
      <c r="O44" s="47">
        <v>6802</v>
      </c>
      <c r="P44" s="47">
        <v>6825</v>
      </c>
      <c r="Q44" s="47">
        <v>6876</v>
      </c>
      <c r="R44" s="47">
        <v>6912</v>
      </c>
      <c r="S44" s="47">
        <v>6964</v>
      </c>
      <c r="T44" s="43"/>
      <c r="U44" s="47">
        <v>7031</v>
      </c>
      <c r="V44" s="47">
        <v>7437</v>
      </c>
      <c r="W44" s="47">
        <v>7650</v>
      </c>
      <c r="X44" s="47">
        <v>7728</v>
      </c>
      <c r="Y44" s="47">
        <v>7861</v>
      </c>
      <c r="Z44" s="47">
        <v>7965</v>
      </c>
      <c r="AA44" s="47">
        <v>8036</v>
      </c>
      <c r="AB44" s="47">
        <v>8227</v>
      </c>
      <c r="AC44" s="47">
        <v>8260</v>
      </c>
      <c r="AD44" s="47">
        <v>8303</v>
      </c>
      <c r="AE44" s="805">
        <v>8544</v>
      </c>
      <c r="AF44" s="805">
        <v>8639</v>
      </c>
      <c r="AH44" s="1028">
        <v>8645</v>
      </c>
      <c r="AI44" s="811">
        <v>132.2972316658572</v>
      </c>
      <c r="AJ44" s="811">
        <v>108.53735091023226</v>
      </c>
    </row>
    <row r="45" spans="1:36" x14ac:dyDescent="0.3">
      <c r="A45" s="13" t="s">
        <v>99</v>
      </c>
      <c r="B45" s="48">
        <v>11567</v>
      </c>
      <c r="C45" s="48">
        <v>11685</v>
      </c>
      <c r="D45" s="48">
        <v>11722</v>
      </c>
      <c r="E45" s="48">
        <v>11859</v>
      </c>
      <c r="F45" s="48">
        <v>11897</v>
      </c>
      <c r="G45" s="47">
        <v>11991</v>
      </c>
      <c r="H45" s="47">
        <v>12012</v>
      </c>
      <c r="I45" s="47">
        <v>12110</v>
      </c>
      <c r="J45" s="47">
        <v>12182</v>
      </c>
      <c r="K45" s="47">
        <v>12266</v>
      </c>
      <c r="L45" s="47">
        <v>12412</v>
      </c>
      <c r="M45" s="47">
        <v>12501</v>
      </c>
      <c r="N45" s="47">
        <v>12655</v>
      </c>
      <c r="O45" s="47">
        <v>12745</v>
      </c>
      <c r="P45" s="47">
        <v>12985</v>
      </c>
      <c r="Q45" s="47">
        <v>13037</v>
      </c>
      <c r="R45" s="47">
        <v>13113</v>
      </c>
      <c r="S45" s="47">
        <v>13179</v>
      </c>
      <c r="T45" s="43"/>
      <c r="U45" s="47">
        <v>13227</v>
      </c>
      <c r="V45" s="47">
        <v>13359</v>
      </c>
      <c r="W45" s="47">
        <v>13485</v>
      </c>
      <c r="X45" s="47">
        <v>13771</v>
      </c>
      <c r="Y45" s="47">
        <v>13939</v>
      </c>
      <c r="Z45" s="47">
        <v>14013</v>
      </c>
      <c r="AA45" s="47">
        <v>14130</v>
      </c>
      <c r="AB45" s="47">
        <v>14230</v>
      </c>
      <c r="AC45" s="47">
        <v>14337</v>
      </c>
      <c r="AD45" s="47">
        <v>14436</v>
      </c>
      <c r="AE45" s="805">
        <v>14501</v>
      </c>
      <c r="AF45" s="805">
        <v>14575</v>
      </c>
      <c r="AH45" s="1028">
        <v>14587</v>
      </c>
      <c r="AI45" s="811">
        <v>123.8264026973286</v>
      </c>
      <c r="AJ45" s="811">
        <v>104.09619638906729</v>
      </c>
    </row>
    <row r="46" spans="1:36" x14ac:dyDescent="0.3">
      <c r="A46" s="13" t="s">
        <v>100</v>
      </c>
      <c r="B46" s="48">
        <v>21363</v>
      </c>
      <c r="C46" s="48">
        <v>21608</v>
      </c>
      <c r="D46" s="48">
        <v>21768</v>
      </c>
      <c r="E46" s="48">
        <v>21907</v>
      </c>
      <c r="F46" s="48">
        <v>21924</v>
      </c>
      <c r="G46" s="47">
        <v>22032</v>
      </c>
      <c r="H46" s="47">
        <v>22224</v>
      </c>
      <c r="I46" s="47">
        <v>22515</v>
      </c>
      <c r="J46" s="47">
        <v>22985</v>
      </c>
      <c r="K46" s="47">
        <v>23026</v>
      </c>
      <c r="L46" s="47">
        <v>23042</v>
      </c>
      <c r="M46" s="47">
        <v>23206</v>
      </c>
      <c r="N46" s="47">
        <v>23234</v>
      </c>
      <c r="O46" s="47">
        <v>23215</v>
      </c>
      <c r="P46" s="47">
        <v>23295</v>
      </c>
      <c r="Q46" s="47">
        <v>23499</v>
      </c>
      <c r="R46" s="47">
        <v>23756</v>
      </c>
      <c r="S46" s="47">
        <v>23893</v>
      </c>
      <c r="T46" s="43"/>
      <c r="U46" s="47">
        <v>24141</v>
      </c>
      <c r="V46" s="47">
        <v>24248</v>
      </c>
      <c r="W46" s="47">
        <v>24441</v>
      </c>
      <c r="X46" s="47">
        <v>24665</v>
      </c>
      <c r="Y46" s="47">
        <v>25115</v>
      </c>
      <c r="Z46" s="47">
        <v>25158</v>
      </c>
      <c r="AA46" s="47">
        <v>25194</v>
      </c>
      <c r="AB46" s="47">
        <v>25539</v>
      </c>
      <c r="AC46" s="47">
        <v>25929</v>
      </c>
      <c r="AD46" s="47">
        <v>26149</v>
      </c>
      <c r="AE46" s="805">
        <v>26528</v>
      </c>
      <c r="AF46" s="805">
        <v>26790</v>
      </c>
      <c r="AH46" s="1028">
        <v>26834</v>
      </c>
      <c r="AI46" s="811">
        <v>123.75602677526565</v>
      </c>
      <c r="AJ46" s="811">
        <v>106.66189681214723</v>
      </c>
    </row>
    <row r="47" spans="1:36" x14ac:dyDescent="0.3">
      <c r="A47" s="13" t="s">
        <v>102</v>
      </c>
      <c r="B47" s="48">
        <v>33361</v>
      </c>
      <c r="C47" s="48">
        <v>33986</v>
      </c>
      <c r="D47" s="48">
        <v>34218</v>
      </c>
      <c r="E47" s="48">
        <v>34339</v>
      </c>
      <c r="F47" s="48">
        <v>34337</v>
      </c>
      <c r="G47" s="47">
        <v>34760</v>
      </c>
      <c r="H47" s="47">
        <v>35024</v>
      </c>
      <c r="I47" s="47">
        <v>35316</v>
      </c>
      <c r="J47" s="47">
        <v>35656</v>
      </c>
      <c r="K47" s="47">
        <v>35773</v>
      </c>
      <c r="L47" s="47">
        <v>36040</v>
      </c>
      <c r="M47" s="47">
        <v>36302</v>
      </c>
      <c r="N47" s="47">
        <v>36566</v>
      </c>
      <c r="O47" s="47">
        <v>37058</v>
      </c>
      <c r="P47" s="47">
        <v>37501</v>
      </c>
      <c r="Q47" s="47">
        <v>37694</v>
      </c>
      <c r="R47" s="47">
        <v>37944</v>
      </c>
      <c r="S47" s="47">
        <v>38265</v>
      </c>
      <c r="T47" s="43"/>
      <c r="U47" s="47">
        <v>38519</v>
      </c>
      <c r="V47" s="47">
        <v>38831</v>
      </c>
      <c r="W47" s="47">
        <v>39130</v>
      </c>
      <c r="X47" s="47">
        <v>39505</v>
      </c>
      <c r="Y47" s="47">
        <v>39955</v>
      </c>
      <c r="Z47" s="47">
        <v>40325</v>
      </c>
      <c r="AA47" s="47">
        <v>40746</v>
      </c>
      <c r="AB47" s="47">
        <v>41348</v>
      </c>
      <c r="AC47" s="47">
        <v>41779</v>
      </c>
      <c r="AD47" s="47">
        <v>42122</v>
      </c>
      <c r="AE47" s="67">
        <v>42395</v>
      </c>
      <c r="AF47" s="67">
        <v>42686</v>
      </c>
      <c r="AH47" s="802">
        <v>42762</v>
      </c>
      <c r="AI47" s="811">
        <v>126.13231018254849</v>
      </c>
      <c r="AJ47" s="811">
        <v>106.04339739615622</v>
      </c>
    </row>
    <row r="48" spans="1:36" x14ac:dyDescent="0.3">
      <c r="A48" s="13" t="s">
        <v>103</v>
      </c>
      <c r="B48" s="48">
        <v>4310</v>
      </c>
      <c r="C48" s="48">
        <v>4343</v>
      </c>
      <c r="D48" s="48">
        <v>4384</v>
      </c>
      <c r="E48" s="48">
        <v>4405</v>
      </c>
      <c r="F48" s="48">
        <v>4445</v>
      </c>
      <c r="G48" s="47">
        <v>4504</v>
      </c>
      <c r="H48" s="47">
        <v>4537</v>
      </c>
      <c r="I48" s="47">
        <v>4574</v>
      </c>
      <c r="J48" s="47">
        <v>4612</v>
      </c>
      <c r="K48" s="47">
        <v>4612</v>
      </c>
      <c r="L48" s="47">
        <v>4691</v>
      </c>
      <c r="M48" s="47">
        <v>4841</v>
      </c>
      <c r="N48" s="47">
        <v>4911</v>
      </c>
      <c r="O48" s="47">
        <v>4964</v>
      </c>
      <c r="P48" s="47">
        <v>5020</v>
      </c>
      <c r="Q48" s="47">
        <v>5037</v>
      </c>
      <c r="R48" s="47">
        <v>5076</v>
      </c>
      <c r="S48" s="47">
        <v>5088</v>
      </c>
      <c r="T48" s="43"/>
      <c r="U48" s="47">
        <v>5255</v>
      </c>
      <c r="V48" s="47">
        <v>5275</v>
      </c>
      <c r="W48" s="47">
        <v>5344</v>
      </c>
      <c r="X48" s="47">
        <v>5385</v>
      </c>
      <c r="Y48" s="47">
        <v>5422</v>
      </c>
      <c r="Z48" s="47">
        <v>5484</v>
      </c>
      <c r="AA48" s="47">
        <v>5523</v>
      </c>
      <c r="AB48" s="47">
        <v>5605</v>
      </c>
      <c r="AC48" s="47">
        <v>5742</v>
      </c>
      <c r="AD48" s="47">
        <v>5830</v>
      </c>
      <c r="AE48" s="805">
        <v>5944</v>
      </c>
      <c r="AF48" s="805">
        <v>6031</v>
      </c>
      <c r="AH48" s="1028">
        <v>6031</v>
      </c>
      <c r="AI48" s="811">
        <v>135.59164733178653</v>
      </c>
      <c r="AJ48" s="811">
        <v>109.97447118891318</v>
      </c>
    </row>
    <row r="49" spans="1:36" x14ac:dyDescent="0.3">
      <c r="A49" s="13" t="s">
        <v>104</v>
      </c>
      <c r="B49" s="48">
        <v>30763</v>
      </c>
      <c r="C49" s="48">
        <v>31714</v>
      </c>
      <c r="D49" s="48">
        <v>32050</v>
      </c>
      <c r="E49" s="48">
        <v>32295</v>
      </c>
      <c r="F49" s="48">
        <v>32236</v>
      </c>
      <c r="G49" s="48">
        <v>32351</v>
      </c>
      <c r="H49" s="48">
        <v>32381</v>
      </c>
      <c r="I49" s="48">
        <v>32446</v>
      </c>
      <c r="J49" s="48">
        <v>33007</v>
      </c>
      <c r="K49" s="48">
        <v>32755</v>
      </c>
      <c r="L49" s="48">
        <v>33086</v>
      </c>
      <c r="M49" s="48">
        <v>33173</v>
      </c>
      <c r="N49" s="48">
        <v>33311</v>
      </c>
      <c r="O49" s="48">
        <v>33397</v>
      </c>
      <c r="P49" s="48">
        <v>33342</v>
      </c>
      <c r="Q49" s="48">
        <v>33490</v>
      </c>
      <c r="R49" s="48">
        <v>33784</v>
      </c>
      <c r="S49" s="48">
        <v>33799</v>
      </c>
      <c r="T49" s="42"/>
      <c r="U49" s="48">
        <v>34437</v>
      </c>
      <c r="V49" s="48">
        <v>34718</v>
      </c>
      <c r="W49" s="48">
        <v>34962</v>
      </c>
      <c r="X49" s="48">
        <v>35103</v>
      </c>
      <c r="Y49" s="48">
        <v>35188</v>
      </c>
      <c r="Z49" s="48">
        <v>35363</v>
      </c>
      <c r="AA49" s="48">
        <v>35618</v>
      </c>
      <c r="AB49" s="48">
        <v>35853</v>
      </c>
      <c r="AC49" s="48">
        <v>35904</v>
      </c>
      <c r="AD49" s="48">
        <v>36069</v>
      </c>
      <c r="AE49" s="805">
        <v>35981</v>
      </c>
      <c r="AF49" s="805">
        <v>36193</v>
      </c>
      <c r="AH49" s="1028">
        <v>36256</v>
      </c>
      <c r="AI49" s="811">
        <v>115.68767675454279</v>
      </c>
      <c r="AJ49" s="811">
        <v>102.5252382433617</v>
      </c>
    </row>
    <row r="50" spans="1:36" x14ac:dyDescent="0.3">
      <c r="A50" s="13" t="s">
        <v>105</v>
      </c>
      <c r="B50" s="48">
        <v>8769</v>
      </c>
      <c r="C50" s="48">
        <v>8842</v>
      </c>
      <c r="D50" s="48">
        <v>8881</v>
      </c>
      <c r="E50" s="48">
        <v>8964</v>
      </c>
      <c r="F50" s="48">
        <v>8980</v>
      </c>
      <c r="G50" s="47">
        <v>9038</v>
      </c>
      <c r="H50" s="47">
        <v>9060</v>
      </c>
      <c r="I50" s="47">
        <v>9187</v>
      </c>
      <c r="J50" s="47">
        <v>9213</v>
      </c>
      <c r="K50" s="47">
        <v>9227</v>
      </c>
      <c r="L50" s="47">
        <v>9235</v>
      </c>
      <c r="M50" s="47">
        <v>9279</v>
      </c>
      <c r="N50" s="47">
        <v>9307</v>
      </c>
      <c r="O50" s="47">
        <v>9309</v>
      </c>
      <c r="P50" s="47">
        <v>9317</v>
      </c>
      <c r="Q50" s="47">
        <v>9362</v>
      </c>
      <c r="R50" s="47">
        <v>9296</v>
      </c>
      <c r="S50" s="47">
        <v>9327</v>
      </c>
      <c r="T50" s="43"/>
      <c r="U50" s="47">
        <v>9505</v>
      </c>
      <c r="V50" s="47">
        <v>9534</v>
      </c>
      <c r="W50" s="47">
        <v>9604</v>
      </c>
      <c r="X50" s="47">
        <v>9605</v>
      </c>
      <c r="Y50" s="47">
        <v>9690</v>
      </c>
      <c r="Z50" s="47">
        <v>9822</v>
      </c>
      <c r="AA50" s="47">
        <v>9916</v>
      </c>
      <c r="AB50" s="47">
        <v>9950</v>
      </c>
      <c r="AC50" s="47">
        <v>10218</v>
      </c>
      <c r="AD50" s="47">
        <v>10295</v>
      </c>
      <c r="AE50" s="805">
        <v>10307</v>
      </c>
      <c r="AF50" s="805">
        <v>10430</v>
      </c>
      <c r="AH50" s="1028">
        <v>10467</v>
      </c>
      <c r="AI50" s="811">
        <v>116.84342570418519</v>
      </c>
      <c r="AJ50" s="811">
        <v>106.56689065363469</v>
      </c>
    </row>
    <row r="51" spans="1:36" x14ac:dyDescent="0.3">
      <c r="A51" s="13" t="s">
        <v>106</v>
      </c>
      <c r="B51" s="48">
        <v>10177</v>
      </c>
      <c r="C51" s="48">
        <v>10299</v>
      </c>
      <c r="D51" s="48">
        <v>10351</v>
      </c>
      <c r="E51" s="48">
        <v>10373</v>
      </c>
      <c r="F51" s="48">
        <v>10474</v>
      </c>
      <c r="G51" s="47">
        <v>10488</v>
      </c>
      <c r="H51" s="47">
        <v>10518</v>
      </c>
      <c r="I51" s="47">
        <v>10572</v>
      </c>
      <c r="J51" s="47">
        <v>10727</v>
      </c>
      <c r="K51" s="47">
        <v>10938</v>
      </c>
      <c r="L51" s="47">
        <v>11048</v>
      </c>
      <c r="M51" s="47">
        <v>11097</v>
      </c>
      <c r="N51" s="47">
        <v>11105</v>
      </c>
      <c r="O51" s="47">
        <v>11119</v>
      </c>
      <c r="P51" s="47">
        <v>11162</v>
      </c>
      <c r="Q51" s="47">
        <v>11261</v>
      </c>
      <c r="R51" s="47">
        <v>11356</v>
      </c>
      <c r="S51" s="47">
        <v>11407</v>
      </c>
      <c r="T51" s="43"/>
      <c r="U51" s="47">
        <v>11690</v>
      </c>
      <c r="V51" s="47">
        <v>11738</v>
      </c>
      <c r="W51" s="47">
        <v>11776</v>
      </c>
      <c r="X51" s="47">
        <v>11985</v>
      </c>
      <c r="Y51" s="47">
        <v>12101</v>
      </c>
      <c r="Z51" s="47">
        <v>12183</v>
      </c>
      <c r="AA51" s="47">
        <v>12274</v>
      </c>
      <c r="AB51" s="47">
        <v>12438</v>
      </c>
      <c r="AC51" s="47">
        <v>12568</v>
      </c>
      <c r="AD51" s="47">
        <v>12674</v>
      </c>
      <c r="AE51" s="805">
        <v>12684</v>
      </c>
      <c r="AF51" s="805">
        <v>12748</v>
      </c>
      <c r="AH51" s="1028">
        <v>12758</v>
      </c>
      <c r="AI51" s="811">
        <v>120.03537388228358</v>
      </c>
      <c r="AJ51" s="811">
        <v>104.71969137322499</v>
      </c>
    </row>
    <row r="52" spans="1:36" x14ac:dyDescent="0.3">
      <c r="A52" s="13" t="s">
        <v>107</v>
      </c>
      <c r="B52" s="48">
        <v>6541</v>
      </c>
      <c r="C52" s="48">
        <v>6581</v>
      </c>
      <c r="D52" s="48">
        <v>6605</v>
      </c>
      <c r="E52" s="48">
        <v>6622</v>
      </c>
      <c r="F52" s="48">
        <v>6659</v>
      </c>
      <c r="G52" s="47">
        <v>6712</v>
      </c>
      <c r="H52" s="47">
        <v>6767</v>
      </c>
      <c r="I52" s="47">
        <v>6828</v>
      </c>
      <c r="J52" s="47">
        <v>6904</v>
      </c>
      <c r="K52" s="47">
        <v>6904</v>
      </c>
      <c r="L52" s="47">
        <v>6926</v>
      </c>
      <c r="M52" s="47">
        <v>7029</v>
      </c>
      <c r="N52" s="47">
        <v>7168</v>
      </c>
      <c r="O52" s="47">
        <v>7321</v>
      </c>
      <c r="P52" s="47">
        <v>7358</v>
      </c>
      <c r="Q52" s="47">
        <v>7513</v>
      </c>
      <c r="R52" s="47">
        <v>7562</v>
      </c>
      <c r="S52" s="47">
        <v>7621</v>
      </c>
      <c r="T52" s="43"/>
      <c r="U52" s="47">
        <v>7754</v>
      </c>
      <c r="V52" s="47">
        <v>7783</v>
      </c>
      <c r="W52" s="47">
        <v>7863</v>
      </c>
      <c r="X52" s="47">
        <v>7964</v>
      </c>
      <c r="Y52" s="47">
        <v>8057</v>
      </c>
      <c r="Z52" s="47">
        <v>8113</v>
      </c>
      <c r="AA52" s="47">
        <v>8181</v>
      </c>
      <c r="AB52" s="47">
        <v>8356</v>
      </c>
      <c r="AC52" s="47">
        <v>8482</v>
      </c>
      <c r="AD52" s="47">
        <v>8542</v>
      </c>
      <c r="AE52" s="805">
        <v>8585</v>
      </c>
      <c r="AF52" s="805">
        <v>8651</v>
      </c>
      <c r="AH52" s="1028">
        <v>8674</v>
      </c>
      <c r="AI52" s="811">
        <v>130.13300718544565</v>
      </c>
      <c r="AJ52" s="811">
        <v>106.91482805374091</v>
      </c>
    </row>
    <row r="53" spans="1:36" x14ac:dyDescent="0.3">
      <c r="A53" s="13" t="s">
        <v>108</v>
      </c>
      <c r="B53" s="48">
        <v>5889</v>
      </c>
      <c r="C53" s="48">
        <v>5913</v>
      </c>
      <c r="D53" s="48">
        <v>5943</v>
      </c>
      <c r="E53" s="48">
        <v>6062</v>
      </c>
      <c r="F53" s="48">
        <v>6109</v>
      </c>
      <c r="G53" s="47">
        <v>6186</v>
      </c>
      <c r="H53" s="47">
        <v>6197</v>
      </c>
      <c r="I53" s="47">
        <v>6218</v>
      </c>
      <c r="J53" s="47">
        <v>6279</v>
      </c>
      <c r="K53" s="47">
        <v>6295</v>
      </c>
      <c r="L53" s="47">
        <v>6314</v>
      </c>
      <c r="M53" s="47">
        <v>6372</v>
      </c>
      <c r="N53" s="47">
        <v>6474</v>
      </c>
      <c r="O53" s="47">
        <v>6575</v>
      </c>
      <c r="P53" s="47">
        <v>6787</v>
      </c>
      <c r="Q53" s="47">
        <v>6795</v>
      </c>
      <c r="R53" s="47">
        <v>6811</v>
      </c>
      <c r="S53" s="47">
        <v>6836</v>
      </c>
      <c r="T53" s="43"/>
      <c r="U53" s="47">
        <v>6874</v>
      </c>
      <c r="V53" s="47">
        <v>6906</v>
      </c>
      <c r="W53" s="47">
        <v>6978</v>
      </c>
      <c r="X53" s="47">
        <v>7067</v>
      </c>
      <c r="Y53" s="47">
        <v>7112</v>
      </c>
      <c r="Z53" s="47">
        <v>7192</v>
      </c>
      <c r="AA53" s="47">
        <v>7318</v>
      </c>
      <c r="AB53" s="47">
        <v>7564</v>
      </c>
      <c r="AC53" s="47">
        <v>7632</v>
      </c>
      <c r="AD53" s="47">
        <v>7639</v>
      </c>
      <c r="AE53" s="805">
        <v>7652</v>
      </c>
      <c r="AF53" s="805">
        <v>7655</v>
      </c>
      <c r="AH53" s="1028">
        <v>7668</v>
      </c>
      <c r="AI53" s="811">
        <v>128.74851417897776</v>
      </c>
      <c r="AJ53" s="811">
        <v>106.61846496106786</v>
      </c>
    </row>
    <row r="54" spans="1:36" x14ac:dyDescent="0.3">
      <c r="A54" s="13" t="s">
        <v>109</v>
      </c>
      <c r="B54" s="48">
        <v>9316</v>
      </c>
      <c r="C54" s="48">
        <v>9374</v>
      </c>
      <c r="D54" s="48">
        <v>9367</v>
      </c>
      <c r="E54" s="48">
        <v>9439</v>
      </c>
      <c r="F54" s="48">
        <v>9472</v>
      </c>
      <c r="G54" s="47">
        <v>9513</v>
      </c>
      <c r="H54" s="47">
        <v>9536</v>
      </c>
      <c r="I54" s="47">
        <v>9568</v>
      </c>
      <c r="J54" s="47">
        <v>9609</v>
      </c>
      <c r="K54" s="47">
        <v>9622</v>
      </c>
      <c r="L54" s="47">
        <v>9665</v>
      </c>
      <c r="M54" s="47">
        <v>9805</v>
      </c>
      <c r="N54" s="47">
        <v>9885</v>
      </c>
      <c r="O54" s="47">
        <v>10009</v>
      </c>
      <c r="P54" s="47">
        <v>10012</v>
      </c>
      <c r="Q54" s="47">
        <v>10020</v>
      </c>
      <c r="R54" s="47">
        <v>10049</v>
      </c>
      <c r="S54" s="47">
        <v>10119</v>
      </c>
      <c r="T54" s="43"/>
      <c r="U54" s="47">
        <v>9996</v>
      </c>
      <c r="V54" s="47">
        <v>10006</v>
      </c>
      <c r="W54" s="47">
        <v>10178</v>
      </c>
      <c r="X54" s="47">
        <v>10258</v>
      </c>
      <c r="Y54" s="47">
        <v>10335</v>
      </c>
      <c r="Z54" s="47">
        <v>10433</v>
      </c>
      <c r="AA54" s="47">
        <v>10484</v>
      </c>
      <c r="AB54" s="47">
        <v>10590</v>
      </c>
      <c r="AC54" s="47">
        <v>10679</v>
      </c>
      <c r="AD54" s="47">
        <v>10877</v>
      </c>
      <c r="AE54" s="805">
        <v>10969</v>
      </c>
      <c r="AF54" s="805">
        <v>10969</v>
      </c>
      <c r="AH54" s="1028">
        <v>10974</v>
      </c>
      <c r="AI54" s="811">
        <v>118.87075998282523</v>
      </c>
      <c r="AJ54" s="811">
        <v>105.18546918431899</v>
      </c>
    </row>
    <row r="55" spans="1:36" x14ac:dyDescent="0.3">
      <c r="A55" s="13" t="s">
        <v>110</v>
      </c>
      <c r="B55" s="48">
        <v>81119</v>
      </c>
      <c r="C55" s="48">
        <v>82423</v>
      </c>
      <c r="D55" s="48">
        <v>82982</v>
      </c>
      <c r="E55" s="48">
        <v>83234</v>
      </c>
      <c r="F55" s="48">
        <v>83381</v>
      </c>
      <c r="G55" s="47">
        <v>84107</v>
      </c>
      <c r="H55" s="47">
        <v>85464</v>
      </c>
      <c r="I55" s="47">
        <v>86309</v>
      </c>
      <c r="J55" s="47">
        <v>87457</v>
      </c>
      <c r="K55" s="47">
        <v>87457</v>
      </c>
      <c r="L55" s="47">
        <v>88751</v>
      </c>
      <c r="M55" s="47">
        <v>89987</v>
      </c>
      <c r="N55" s="47">
        <v>90295</v>
      </c>
      <c r="O55" s="47">
        <v>90855</v>
      </c>
      <c r="P55" s="47">
        <v>91067</v>
      </c>
      <c r="Q55" s="47">
        <v>93040</v>
      </c>
      <c r="R55" s="47">
        <v>93931</v>
      </c>
      <c r="S55" s="47">
        <v>94453</v>
      </c>
      <c r="T55" s="43"/>
      <c r="U55" s="47">
        <v>95785</v>
      </c>
      <c r="V55" s="47">
        <v>96311</v>
      </c>
      <c r="W55" s="47">
        <v>96776</v>
      </c>
      <c r="X55" s="47">
        <v>98181</v>
      </c>
      <c r="Y55" s="47">
        <v>99582</v>
      </c>
      <c r="Z55" s="47">
        <v>101001</v>
      </c>
      <c r="AA55" s="47">
        <v>102471</v>
      </c>
      <c r="AB55" s="47">
        <v>103968</v>
      </c>
      <c r="AC55" s="47">
        <v>105264</v>
      </c>
      <c r="AD55" s="47">
        <v>106200</v>
      </c>
      <c r="AE55" s="805">
        <v>107237</v>
      </c>
      <c r="AF55" s="805">
        <v>107966</v>
      </c>
      <c r="AH55" s="1028">
        <v>108182</v>
      </c>
      <c r="AI55" s="811">
        <v>131.07163549846521</v>
      </c>
      <c r="AJ55" s="811">
        <v>107.10983059573667</v>
      </c>
    </row>
    <row r="56" spans="1:36" x14ac:dyDescent="0.3">
      <c r="A56" s="13" t="s">
        <v>25</v>
      </c>
      <c r="B56" s="48">
        <v>12767</v>
      </c>
      <c r="C56" s="48">
        <v>12780</v>
      </c>
      <c r="D56" s="48">
        <v>13109</v>
      </c>
      <c r="E56" s="48">
        <v>13125</v>
      </c>
      <c r="F56" s="48">
        <v>13142</v>
      </c>
      <c r="G56" s="47">
        <v>13265</v>
      </c>
      <c r="H56" s="47">
        <v>13325</v>
      </c>
      <c r="I56" s="47">
        <v>13455</v>
      </c>
      <c r="J56" s="47">
        <v>13602</v>
      </c>
      <c r="K56" s="47">
        <v>13602</v>
      </c>
      <c r="L56" s="47">
        <v>13680</v>
      </c>
      <c r="M56" s="47">
        <v>13768</v>
      </c>
      <c r="N56" s="47">
        <v>13818</v>
      </c>
      <c r="O56" s="47">
        <v>13921</v>
      </c>
      <c r="P56" s="47">
        <v>13935</v>
      </c>
      <c r="Q56" s="47">
        <v>14053</v>
      </c>
      <c r="R56" s="47">
        <v>14001</v>
      </c>
      <c r="S56" s="47">
        <v>14134</v>
      </c>
      <c r="T56" s="43"/>
      <c r="U56" s="47">
        <v>14121</v>
      </c>
      <c r="V56" s="47">
        <v>14272</v>
      </c>
      <c r="W56" s="47">
        <v>14444</v>
      </c>
      <c r="X56" s="47">
        <v>14548</v>
      </c>
      <c r="Y56" s="47">
        <v>14647</v>
      </c>
      <c r="Z56" s="47">
        <v>14805</v>
      </c>
      <c r="AA56" s="47">
        <v>14885</v>
      </c>
      <c r="AB56" s="47">
        <v>14965</v>
      </c>
      <c r="AC56" s="47">
        <v>15081</v>
      </c>
      <c r="AD56" s="47">
        <v>15258</v>
      </c>
      <c r="AE56" s="805">
        <v>15353</v>
      </c>
      <c r="AF56" s="805">
        <v>15494</v>
      </c>
      <c r="AH56" s="1028">
        <v>15511</v>
      </c>
      <c r="AI56" s="811">
        <v>120.41199968669225</v>
      </c>
      <c r="AJ56" s="811">
        <v>104.76865923674434</v>
      </c>
    </row>
    <row r="57" spans="1:36" x14ac:dyDescent="0.3">
      <c r="A57" s="13" t="s">
        <v>112</v>
      </c>
      <c r="B57" s="48">
        <v>16624</v>
      </c>
      <c r="C57" s="48">
        <v>16898</v>
      </c>
      <c r="D57" s="48">
        <v>17001</v>
      </c>
      <c r="E57" s="48">
        <v>17001</v>
      </c>
      <c r="F57" s="48">
        <v>17121</v>
      </c>
      <c r="G57" s="47">
        <v>17596</v>
      </c>
      <c r="H57" s="47">
        <v>17808</v>
      </c>
      <c r="I57" s="47">
        <v>17850</v>
      </c>
      <c r="J57" s="47">
        <v>17888</v>
      </c>
      <c r="K57" s="47">
        <v>17888</v>
      </c>
      <c r="L57" s="47">
        <v>17956</v>
      </c>
      <c r="M57" s="47">
        <v>18710</v>
      </c>
      <c r="N57" s="47">
        <v>18764</v>
      </c>
      <c r="O57" s="47">
        <v>18892</v>
      </c>
      <c r="P57" s="47">
        <v>18980</v>
      </c>
      <c r="Q57" s="47">
        <v>18987</v>
      </c>
      <c r="R57" s="47">
        <v>19067</v>
      </c>
      <c r="S57" s="47">
        <v>19157</v>
      </c>
      <c r="T57" s="43"/>
      <c r="U57" s="47">
        <v>19181</v>
      </c>
      <c r="V57" s="47">
        <v>19280</v>
      </c>
      <c r="W57" s="47">
        <v>19395</v>
      </c>
      <c r="X57" s="47">
        <v>19502</v>
      </c>
      <c r="Y57" s="47">
        <v>19722</v>
      </c>
      <c r="Z57" s="47">
        <v>19913</v>
      </c>
      <c r="AA57" s="47">
        <v>20085</v>
      </c>
      <c r="AB57" s="47">
        <v>20286</v>
      </c>
      <c r="AC57" s="47">
        <v>20399</v>
      </c>
      <c r="AD57" s="47">
        <v>20792</v>
      </c>
      <c r="AE57" s="805">
        <v>21138</v>
      </c>
      <c r="AF57" s="805">
        <v>21281</v>
      </c>
      <c r="AH57" s="1028">
        <v>21586</v>
      </c>
      <c r="AI57" s="811">
        <v>129.1085178055823</v>
      </c>
      <c r="AJ57" s="811">
        <v>108.40154672826796</v>
      </c>
    </row>
    <row r="58" spans="1:36" x14ac:dyDescent="0.3">
      <c r="A58" s="13" t="s">
        <v>113</v>
      </c>
      <c r="B58" s="48">
        <v>11492</v>
      </c>
      <c r="C58" s="48">
        <v>11646</v>
      </c>
      <c r="D58" s="48">
        <v>11787</v>
      </c>
      <c r="E58" s="48">
        <v>11821</v>
      </c>
      <c r="F58" s="48">
        <v>11878</v>
      </c>
      <c r="G58" s="47">
        <v>11895</v>
      </c>
      <c r="H58" s="47">
        <v>11873</v>
      </c>
      <c r="I58" s="47">
        <v>11930</v>
      </c>
      <c r="J58" s="47">
        <v>11847</v>
      </c>
      <c r="K58" s="47">
        <v>11893</v>
      </c>
      <c r="L58" s="47">
        <v>12190</v>
      </c>
      <c r="M58" s="47">
        <v>12285</v>
      </c>
      <c r="N58" s="47">
        <v>12278</v>
      </c>
      <c r="O58" s="47">
        <v>12348</v>
      </c>
      <c r="P58" s="47">
        <v>12429</v>
      </c>
      <c r="Q58" s="47">
        <v>12474</v>
      </c>
      <c r="R58" s="47">
        <v>12597</v>
      </c>
      <c r="S58" s="47">
        <v>12678</v>
      </c>
      <c r="T58" s="43"/>
      <c r="U58" s="47">
        <v>13016</v>
      </c>
      <c r="V58" s="47">
        <v>13133</v>
      </c>
      <c r="W58" s="47">
        <v>13258</v>
      </c>
      <c r="X58" s="47">
        <v>13400</v>
      </c>
      <c r="Y58" s="47">
        <v>13531</v>
      </c>
      <c r="Z58" s="47">
        <v>13577</v>
      </c>
      <c r="AA58" s="47">
        <v>13724</v>
      </c>
      <c r="AB58" s="47">
        <v>13875</v>
      </c>
      <c r="AC58" s="47">
        <v>13952</v>
      </c>
      <c r="AD58" s="47">
        <v>14111</v>
      </c>
      <c r="AE58" s="805">
        <v>14176</v>
      </c>
      <c r="AF58" s="805">
        <v>14352</v>
      </c>
      <c r="AH58" s="1028">
        <v>14410</v>
      </c>
      <c r="AI58" s="811">
        <v>121.03202227636616</v>
      </c>
      <c r="AJ58" s="811">
        <v>106.1353760035354</v>
      </c>
    </row>
    <row r="59" spans="1:36" x14ac:dyDescent="0.3">
      <c r="A59" s="13" t="s">
        <v>114</v>
      </c>
      <c r="B59" s="48">
        <v>6641</v>
      </c>
      <c r="C59" s="48">
        <v>6677</v>
      </c>
      <c r="D59" s="48">
        <v>6704</v>
      </c>
      <c r="E59" s="48">
        <v>6782</v>
      </c>
      <c r="F59" s="48">
        <v>6848</v>
      </c>
      <c r="G59" s="47">
        <v>6860</v>
      </c>
      <c r="H59" s="47">
        <v>6878</v>
      </c>
      <c r="I59" s="47">
        <v>6933</v>
      </c>
      <c r="J59" s="47">
        <v>7016</v>
      </c>
      <c r="K59" s="47">
        <v>7038</v>
      </c>
      <c r="L59" s="47">
        <v>7097</v>
      </c>
      <c r="M59" s="47">
        <v>7138</v>
      </c>
      <c r="N59" s="47">
        <v>7138</v>
      </c>
      <c r="O59" s="47">
        <v>7203</v>
      </c>
      <c r="P59" s="47">
        <v>7303</v>
      </c>
      <c r="Q59" s="47">
        <v>7404</v>
      </c>
      <c r="R59" s="47">
        <v>7456</v>
      </c>
      <c r="S59" s="47">
        <v>7531</v>
      </c>
      <c r="T59" s="43"/>
      <c r="U59" s="47">
        <v>7506</v>
      </c>
      <c r="V59" s="47">
        <v>7556</v>
      </c>
      <c r="W59" s="47">
        <v>7551</v>
      </c>
      <c r="X59" s="47">
        <v>7564</v>
      </c>
      <c r="Y59" s="47">
        <v>7607</v>
      </c>
      <c r="Z59" s="47">
        <v>7765</v>
      </c>
      <c r="AA59" s="47">
        <v>7832</v>
      </c>
      <c r="AB59" s="47">
        <v>7982</v>
      </c>
      <c r="AC59" s="47">
        <v>8059</v>
      </c>
      <c r="AD59" s="47">
        <v>8088</v>
      </c>
      <c r="AE59" s="805">
        <v>8116</v>
      </c>
      <c r="AF59" s="805">
        <v>8186</v>
      </c>
      <c r="AH59" s="1028">
        <v>8190</v>
      </c>
      <c r="AI59" s="811">
        <v>122.61707574160519</v>
      </c>
      <c r="AJ59" s="811">
        <v>105.47327752736639</v>
      </c>
    </row>
    <row r="60" spans="1:36" x14ac:dyDescent="0.3">
      <c r="A60" s="13" t="s">
        <v>115</v>
      </c>
      <c r="B60" s="48">
        <v>18027</v>
      </c>
      <c r="C60" s="48">
        <v>18025</v>
      </c>
      <c r="D60" s="48">
        <v>18197</v>
      </c>
      <c r="E60" s="48">
        <v>18179</v>
      </c>
      <c r="F60" s="48">
        <v>18336</v>
      </c>
      <c r="G60" s="47">
        <v>18647</v>
      </c>
      <c r="H60" s="47">
        <v>18620</v>
      </c>
      <c r="I60" s="47">
        <v>18785</v>
      </c>
      <c r="J60" s="47">
        <v>19009</v>
      </c>
      <c r="K60" s="47">
        <v>19009</v>
      </c>
      <c r="L60" s="47">
        <v>19079</v>
      </c>
      <c r="M60" s="47">
        <v>19354</v>
      </c>
      <c r="N60" s="47">
        <v>19475</v>
      </c>
      <c r="O60" s="47">
        <v>19765</v>
      </c>
      <c r="P60" s="47">
        <v>19795</v>
      </c>
      <c r="Q60" s="47">
        <v>19856</v>
      </c>
      <c r="R60" s="47">
        <v>20071</v>
      </c>
      <c r="S60" s="47">
        <v>20181</v>
      </c>
      <c r="T60" s="43"/>
      <c r="U60" s="47">
        <v>20761</v>
      </c>
      <c r="V60" s="47">
        <v>20952</v>
      </c>
      <c r="W60" s="47">
        <v>21242</v>
      </c>
      <c r="X60" s="47">
        <v>21538</v>
      </c>
      <c r="Y60" s="47">
        <v>21782</v>
      </c>
      <c r="Z60" s="47">
        <v>21948</v>
      </c>
      <c r="AA60" s="47">
        <v>21996</v>
      </c>
      <c r="AB60" s="47">
        <v>22363</v>
      </c>
      <c r="AC60" s="47">
        <v>22580</v>
      </c>
      <c r="AD60" s="47">
        <v>22613</v>
      </c>
      <c r="AE60" s="805">
        <v>22783</v>
      </c>
      <c r="AF60" s="805">
        <v>22980</v>
      </c>
      <c r="AH60" s="1028">
        <v>23021</v>
      </c>
      <c r="AI60" s="811">
        <v>123.42597215288178</v>
      </c>
      <c r="AJ60" s="811">
        <v>104.88882813923821</v>
      </c>
    </row>
    <row r="61" spans="1:36" x14ac:dyDescent="0.3">
      <c r="A61" s="13" t="s">
        <v>116</v>
      </c>
      <c r="B61" s="48">
        <v>8350</v>
      </c>
      <c r="C61" s="48">
        <v>8431</v>
      </c>
      <c r="D61" s="48">
        <v>8468</v>
      </c>
      <c r="E61" s="48">
        <v>8518</v>
      </c>
      <c r="F61" s="48">
        <v>8563</v>
      </c>
      <c r="G61" s="47">
        <v>8668</v>
      </c>
      <c r="H61" s="47">
        <v>8666</v>
      </c>
      <c r="I61" s="47">
        <v>8802</v>
      </c>
      <c r="J61" s="47">
        <v>8947</v>
      </c>
      <c r="K61" s="47">
        <v>8947</v>
      </c>
      <c r="L61" s="47">
        <v>8977</v>
      </c>
      <c r="M61" s="47">
        <v>9060</v>
      </c>
      <c r="N61" s="47">
        <v>9131</v>
      </c>
      <c r="O61" s="47">
        <v>9145</v>
      </c>
      <c r="P61" s="47">
        <v>9151</v>
      </c>
      <c r="Q61" s="47">
        <v>9239</v>
      </c>
      <c r="R61" s="47">
        <v>9273</v>
      </c>
      <c r="S61" s="47">
        <v>9333</v>
      </c>
      <c r="T61" s="43"/>
      <c r="U61" s="47">
        <v>9647</v>
      </c>
      <c r="V61" s="47">
        <v>9642</v>
      </c>
      <c r="W61" s="47">
        <v>9779</v>
      </c>
      <c r="X61" s="47">
        <v>9837</v>
      </c>
      <c r="Y61" s="47">
        <v>9844</v>
      </c>
      <c r="Z61" s="47">
        <v>9866</v>
      </c>
      <c r="AA61" s="47">
        <v>9928</v>
      </c>
      <c r="AB61" s="47">
        <v>9990</v>
      </c>
      <c r="AC61" s="47">
        <v>10020</v>
      </c>
      <c r="AD61" s="47">
        <v>10074</v>
      </c>
      <c r="AE61" s="805">
        <v>10216</v>
      </c>
      <c r="AF61" s="805">
        <v>10283</v>
      </c>
      <c r="AH61" s="1028">
        <v>10266</v>
      </c>
      <c r="AI61" s="811">
        <v>119.24550898203591</v>
      </c>
      <c r="AJ61" s="811">
        <v>104.05432799513481</v>
      </c>
    </row>
    <row r="62" spans="1:36" x14ac:dyDescent="0.3">
      <c r="A62" s="13" t="s">
        <v>117</v>
      </c>
      <c r="B62" s="48">
        <v>7687</v>
      </c>
      <c r="C62" s="48">
        <v>7690</v>
      </c>
      <c r="D62" s="48">
        <v>7686</v>
      </c>
      <c r="E62" s="48">
        <v>7764</v>
      </c>
      <c r="F62" s="48">
        <v>7797</v>
      </c>
      <c r="G62" s="47">
        <v>7896</v>
      </c>
      <c r="H62" s="47">
        <v>7912</v>
      </c>
      <c r="I62" s="47">
        <v>7943</v>
      </c>
      <c r="J62" s="47">
        <v>8099</v>
      </c>
      <c r="K62" s="47">
        <v>8099</v>
      </c>
      <c r="L62" s="47">
        <v>8186</v>
      </c>
      <c r="M62" s="47">
        <v>8300</v>
      </c>
      <c r="N62" s="47">
        <v>8337</v>
      </c>
      <c r="O62" s="47">
        <v>8402</v>
      </c>
      <c r="P62" s="47">
        <v>8438</v>
      </c>
      <c r="Q62" s="47">
        <v>8475</v>
      </c>
      <c r="R62" s="47">
        <v>8512</v>
      </c>
      <c r="S62" s="47">
        <v>8546</v>
      </c>
      <c r="T62" s="43"/>
      <c r="U62" s="47">
        <v>9163</v>
      </c>
      <c r="V62" s="47">
        <v>9197</v>
      </c>
      <c r="W62" s="47">
        <v>9280</v>
      </c>
      <c r="X62" s="47">
        <v>9408</v>
      </c>
      <c r="Y62" s="47">
        <v>9455</v>
      </c>
      <c r="Z62" s="47">
        <v>9472</v>
      </c>
      <c r="AA62" s="47">
        <v>9649</v>
      </c>
      <c r="AB62" s="47">
        <v>9803</v>
      </c>
      <c r="AC62" s="47">
        <v>9940</v>
      </c>
      <c r="AD62" s="47">
        <v>10085</v>
      </c>
      <c r="AE62" s="805">
        <v>10129</v>
      </c>
      <c r="AF62" s="805">
        <v>10291</v>
      </c>
      <c r="AH62" s="1028">
        <v>10294</v>
      </c>
      <c r="AI62" s="811">
        <v>125.44555743462989</v>
      </c>
      <c r="AJ62" s="811">
        <v>108.67820945945945</v>
      </c>
    </row>
    <row r="63" spans="1:36" x14ac:dyDescent="0.3">
      <c r="A63" s="13"/>
      <c r="B63" s="48"/>
      <c r="C63" s="48"/>
      <c r="D63" s="48"/>
      <c r="E63" s="48"/>
      <c r="F63" s="48"/>
      <c r="G63" s="47"/>
      <c r="H63" s="47"/>
      <c r="I63" s="47"/>
      <c r="J63" s="47"/>
      <c r="K63" s="47"/>
      <c r="L63" s="47"/>
      <c r="M63" s="47"/>
      <c r="N63" s="47"/>
      <c r="O63" s="47"/>
      <c r="P63" s="47"/>
      <c r="Q63" s="47"/>
      <c r="R63" s="47"/>
      <c r="S63" s="47"/>
      <c r="T63" s="43"/>
      <c r="U63" s="47"/>
      <c r="V63" s="47"/>
      <c r="W63" s="47"/>
      <c r="X63" s="47"/>
      <c r="Y63" s="47"/>
      <c r="Z63" s="47"/>
      <c r="AA63" s="47"/>
      <c r="AB63" s="47"/>
      <c r="AC63" s="47"/>
      <c r="AD63" s="47"/>
      <c r="AF63" s="3"/>
      <c r="AI63" s="811"/>
      <c r="AJ63" s="811"/>
    </row>
    <row r="64" spans="1:36" x14ac:dyDescent="0.3">
      <c r="A64" s="367" t="s">
        <v>31</v>
      </c>
      <c r="B64" s="387">
        <v>938497</v>
      </c>
      <c r="C64" s="387">
        <v>949038</v>
      </c>
      <c r="D64" s="387">
        <v>957416</v>
      </c>
      <c r="E64" s="387">
        <v>963789</v>
      </c>
      <c r="F64" s="387">
        <v>969432</v>
      </c>
      <c r="G64" s="387">
        <v>977896</v>
      </c>
      <c r="H64" s="387">
        <v>984757</v>
      </c>
      <c r="I64" s="387">
        <v>993954</v>
      </c>
      <c r="J64" s="387">
        <v>1004007</v>
      </c>
      <c r="K64" s="387">
        <v>1006145</v>
      </c>
      <c r="L64" s="387">
        <v>1014451</v>
      </c>
      <c r="M64" s="387">
        <v>1026222</v>
      </c>
      <c r="N64" s="387">
        <v>1033423</v>
      </c>
      <c r="O64" s="387">
        <v>1041771</v>
      </c>
      <c r="P64" s="387">
        <v>1050242</v>
      </c>
      <c r="Q64" s="387">
        <v>1060050</v>
      </c>
      <c r="R64" s="387">
        <v>1066980</v>
      </c>
      <c r="S64" s="387">
        <v>1073684</v>
      </c>
      <c r="T64" s="43"/>
      <c r="U64" s="387">
        <v>1087416</v>
      </c>
      <c r="V64" s="387">
        <v>1096399</v>
      </c>
      <c r="W64" s="387">
        <v>1104296</v>
      </c>
      <c r="X64" s="387">
        <v>1116102</v>
      </c>
      <c r="Y64" s="387">
        <v>1128847</v>
      </c>
      <c r="Z64" s="387">
        <v>1140611</v>
      </c>
      <c r="AA64" s="387">
        <v>1151426</v>
      </c>
      <c r="AB64" s="387">
        <v>1164414</v>
      </c>
      <c r="AC64" s="387">
        <v>1178274</v>
      </c>
      <c r="AD64" s="387">
        <v>1190837</v>
      </c>
      <c r="AE64" s="387">
        <v>1201661</v>
      </c>
      <c r="AF64" s="387">
        <v>1213458</v>
      </c>
      <c r="AG64" s="39"/>
      <c r="AH64" s="1029">
        <v>1216123</v>
      </c>
      <c r="AI64" s="812">
        <v>126.93135939699327</v>
      </c>
      <c r="AJ64" s="812">
        <v>106.62031139450698</v>
      </c>
    </row>
    <row r="65" spans="1:36" x14ac:dyDescent="0.3">
      <c r="A65" s="167"/>
      <c r="B65" s="188"/>
      <c r="C65" s="188"/>
      <c r="D65" s="188"/>
      <c r="E65" s="188"/>
      <c r="F65" s="188"/>
      <c r="G65" s="188"/>
      <c r="H65" s="188"/>
      <c r="I65" s="188"/>
      <c r="J65" s="188"/>
      <c r="K65" s="188"/>
      <c r="L65" s="188"/>
      <c r="M65" s="188"/>
      <c r="N65" s="188"/>
      <c r="O65" s="188"/>
      <c r="P65" s="188"/>
      <c r="Q65" s="188"/>
      <c r="R65" s="188"/>
      <c r="S65" s="188"/>
      <c r="U65" s="188"/>
      <c r="V65" s="188"/>
      <c r="W65" s="188"/>
      <c r="X65" s="188"/>
      <c r="Y65" s="188"/>
      <c r="Z65" s="188"/>
      <c r="AA65" s="188"/>
      <c r="AB65" s="188"/>
      <c r="AC65" s="188"/>
      <c r="AD65" s="188"/>
      <c r="AE65" s="188"/>
      <c r="AF65" s="188"/>
      <c r="AH65" s="1030"/>
      <c r="AI65" s="811"/>
      <c r="AJ65" s="811"/>
    </row>
    <row r="66" spans="1:36" ht="15" customHeight="1" x14ac:dyDescent="0.3">
      <c r="A66" s="366" t="s">
        <v>243</v>
      </c>
      <c r="B66" s="67"/>
      <c r="C66" s="67"/>
      <c r="D66" s="67"/>
      <c r="E66" s="67"/>
      <c r="F66" s="67"/>
      <c r="G66" s="67"/>
      <c r="H66" s="67"/>
      <c r="I66" s="67"/>
      <c r="J66" s="67"/>
      <c r="K66" s="67"/>
      <c r="L66" s="67"/>
      <c r="M66" s="67"/>
      <c r="N66" s="67"/>
      <c r="O66" s="67"/>
      <c r="P66" s="67"/>
      <c r="Q66" s="67"/>
      <c r="R66" s="67"/>
      <c r="S66" s="67"/>
      <c r="T66" s="42"/>
      <c r="U66" s="67"/>
      <c r="V66" s="67"/>
      <c r="W66" s="67"/>
      <c r="X66" s="67"/>
      <c r="Y66" s="67"/>
      <c r="Z66" s="67"/>
      <c r="AA66" s="67"/>
      <c r="AB66" s="67"/>
      <c r="AC66" s="67"/>
      <c r="AE66" s="806"/>
      <c r="AF66" s="806"/>
      <c r="AH66" s="1031"/>
      <c r="AI66" s="811"/>
      <c r="AJ66" s="811"/>
    </row>
    <row r="67" spans="1:36" ht="15" customHeight="1" x14ac:dyDescent="0.3">
      <c r="A67" s="1" t="s">
        <v>244</v>
      </c>
      <c r="B67" s="77">
        <v>110405</v>
      </c>
      <c r="C67" s="77">
        <v>111827</v>
      </c>
      <c r="D67" s="77">
        <v>112488</v>
      </c>
      <c r="E67" s="77">
        <v>113286</v>
      </c>
      <c r="F67" s="77">
        <v>113491</v>
      </c>
      <c r="G67" s="77">
        <v>114111</v>
      </c>
      <c r="H67" s="77">
        <v>114387</v>
      </c>
      <c r="I67" s="77">
        <v>115122</v>
      </c>
      <c r="J67" s="77">
        <v>116307</v>
      </c>
      <c r="K67" s="77">
        <v>116373</v>
      </c>
      <c r="L67" s="77">
        <v>117166</v>
      </c>
      <c r="M67" s="77">
        <v>117933</v>
      </c>
      <c r="N67" s="77">
        <v>118516</v>
      </c>
      <c r="O67" s="77">
        <v>119296</v>
      </c>
      <c r="P67" s="77">
        <v>119472</v>
      </c>
      <c r="Q67" s="77">
        <v>120054</v>
      </c>
      <c r="R67" s="77">
        <v>120592</v>
      </c>
      <c r="S67" s="77">
        <v>120566</v>
      </c>
      <c r="T67" s="42"/>
      <c r="U67" s="77">
        <v>122663</v>
      </c>
      <c r="V67" s="77">
        <v>122781</v>
      </c>
      <c r="W67" s="77">
        <v>123814</v>
      </c>
      <c r="X67" s="77">
        <v>124283</v>
      </c>
      <c r="Y67" s="77">
        <v>125154</v>
      </c>
      <c r="Z67" s="77">
        <v>126268</v>
      </c>
      <c r="AA67" s="77">
        <v>126984</v>
      </c>
      <c r="AB67" s="77">
        <v>127803</v>
      </c>
      <c r="AC67" s="77">
        <v>128807</v>
      </c>
      <c r="AD67" s="77">
        <v>130143</v>
      </c>
      <c r="AE67" s="77">
        <v>130579</v>
      </c>
      <c r="AF67" s="77">
        <v>131464</v>
      </c>
      <c r="AG67" s="9"/>
      <c r="AH67" s="1032">
        <v>131674</v>
      </c>
      <c r="AI67" s="813">
        <v>117.16407771387165</v>
      </c>
      <c r="AJ67" s="813">
        <v>104.28136978490194</v>
      </c>
    </row>
    <row r="68" spans="1:36" ht="15" customHeight="1" x14ac:dyDescent="0.3">
      <c r="A68" s="1" t="s">
        <v>245</v>
      </c>
      <c r="B68" s="77">
        <v>307773</v>
      </c>
      <c r="C68" s="77">
        <v>311225</v>
      </c>
      <c r="D68" s="77">
        <v>313855</v>
      </c>
      <c r="E68" s="77">
        <v>315754</v>
      </c>
      <c r="F68" s="77">
        <v>317220</v>
      </c>
      <c r="G68" s="77">
        <v>320988</v>
      </c>
      <c r="H68" s="77">
        <v>323722</v>
      </c>
      <c r="I68" s="77">
        <v>326692</v>
      </c>
      <c r="J68" s="77">
        <v>330865</v>
      </c>
      <c r="K68" s="77">
        <v>331418</v>
      </c>
      <c r="L68" s="77">
        <v>334760</v>
      </c>
      <c r="M68" s="77">
        <v>338096</v>
      </c>
      <c r="N68" s="77">
        <v>340358</v>
      </c>
      <c r="O68" s="77">
        <v>342903</v>
      </c>
      <c r="P68" s="77">
        <v>345833</v>
      </c>
      <c r="Q68" s="77">
        <v>350186</v>
      </c>
      <c r="R68" s="77">
        <v>352975</v>
      </c>
      <c r="S68" s="77">
        <v>355223</v>
      </c>
      <c r="T68" s="42"/>
      <c r="U68" s="77">
        <v>359798</v>
      </c>
      <c r="V68" s="77">
        <v>362042</v>
      </c>
      <c r="W68" s="77">
        <v>364457</v>
      </c>
      <c r="X68" s="77">
        <v>369143</v>
      </c>
      <c r="Y68" s="77">
        <v>373175</v>
      </c>
      <c r="Z68" s="77">
        <v>376383</v>
      </c>
      <c r="AA68" s="77">
        <v>379866</v>
      </c>
      <c r="AB68" s="77">
        <v>384008</v>
      </c>
      <c r="AC68" s="77">
        <v>388871</v>
      </c>
      <c r="AD68" s="77">
        <v>392578</v>
      </c>
      <c r="AE68" s="77">
        <v>395972</v>
      </c>
      <c r="AF68" s="77">
        <v>399471</v>
      </c>
      <c r="AG68" s="9"/>
      <c r="AH68" s="1032">
        <v>400078</v>
      </c>
      <c r="AI68" s="813">
        <v>127.58526576405337</v>
      </c>
      <c r="AJ68" s="813">
        <v>106.29544905056818</v>
      </c>
    </row>
    <row r="69" spans="1:36" ht="15" customHeight="1" x14ac:dyDescent="0.3">
      <c r="A69" s="1" t="s">
        <v>246</v>
      </c>
      <c r="B69" s="77">
        <v>234574</v>
      </c>
      <c r="C69" s="77">
        <v>237392</v>
      </c>
      <c r="D69" s="77">
        <v>239286</v>
      </c>
      <c r="E69" s="77">
        <v>240903</v>
      </c>
      <c r="F69" s="77">
        <v>242386</v>
      </c>
      <c r="G69" s="77">
        <v>244146</v>
      </c>
      <c r="H69" s="77">
        <v>246212</v>
      </c>
      <c r="I69" s="77">
        <v>248740</v>
      </c>
      <c r="J69" s="77">
        <v>251162</v>
      </c>
      <c r="K69" s="77">
        <v>252227</v>
      </c>
      <c r="L69" s="77">
        <v>254830</v>
      </c>
      <c r="M69" s="77">
        <v>257849</v>
      </c>
      <c r="N69" s="77">
        <v>259615</v>
      </c>
      <c r="O69" s="77">
        <v>261645</v>
      </c>
      <c r="P69" s="77">
        <v>263985</v>
      </c>
      <c r="Q69" s="77">
        <v>265667</v>
      </c>
      <c r="R69" s="77">
        <v>267429</v>
      </c>
      <c r="S69" s="77">
        <v>269578</v>
      </c>
      <c r="T69" s="42"/>
      <c r="U69" s="77">
        <v>273757</v>
      </c>
      <c r="V69" s="77">
        <v>276161</v>
      </c>
      <c r="W69" s="77">
        <v>277837</v>
      </c>
      <c r="X69" s="77">
        <v>281199</v>
      </c>
      <c r="Y69" s="77">
        <v>284652</v>
      </c>
      <c r="Z69" s="77">
        <v>288235</v>
      </c>
      <c r="AA69" s="77">
        <v>290680</v>
      </c>
      <c r="AB69" s="77">
        <v>293886</v>
      </c>
      <c r="AC69" s="77">
        <v>297278</v>
      </c>
      <c r="AD69" s="77">
        <v>300826</v>
      </c>
      <c r="AE69" s="77">
        <v>303641</v>
      </c>
      <c r="AF69" s="77">
        <v>307119</v>
      </c>
      <c r="AG69" s="9"/>
      <c r="AH69" s="1032">
        <v>307955</v>
      </c>
      <c r="AI69" s="813">
        <v>128.00821915472304</v>
      </c>
      <c r="AJ69" s="813">
        <v>106.84163963432616</v>
      </c>
    </row>
    <row r="70" spans="1:36" ht="15" customHeight="1" x14ac:dyDescent="0.3">
      <c r="A70" s="1" t="s">
        <v>247</v>
      </c>
      <c r="B70" s="77">
        <v>285745</v>
      </c>
      <c r="C70" s="77">
        <v>288594</v>
      </c>
      <c r="D70" s="77">
        <v>291787</v>
      </c>
      <c r="E70" s="77">
        <v>293846</v>
      </c>
      <c r="F70" s="77">
        <v>296335</v>
      </c>
      <c r="G70" s="77">
        <v>298651</v>
      </c>
      <c r="H70" s="77">
        <v>300436</v>
      </c>
      <c r="I70" s="77">
        <v>303400</v>
      </c>
      <c r="J70" s="77">
        <v>305673</v>
      </c>
      <c r="K70" s="77">
        <v>306127</v>
      </c>
      <c r="L70" s="77">
        <v>307695</v>
      </c>
      <c r="M70" s="77">
        <v>312344</v>
      </c>
      <c r="N70" s="77">
        <v>314934</v>
      </c>
      <c r="O70" s="77">
        <v>317927</v>
      </c>
      <c r="P70" s="77">
        <v>320952</v>
      </c>
      <c r="Q70" s="77">
        <v>324143</v>
      </c>
      <c r="R70" s="77">
        <v>325984</v>
      </c>
      <c r="S70" s="77">
        <v>328317</v>
      </c>
      <c r="T70" s="42"/>
      <c r="U70" s="77">
        <v>331198</v>
      </c>
      <c r="V70" s="77">
        <v>335415</v>
      </c>
      <c r="W70" s="77">
        <v>338188</v>
      </c>
      <c r="X70" s="77">
        <v>341477</v>
      </c>
      <c r="Y70" s="77">
        <v>345866</v>
      </c>
      <c r="Z70" s="77">
        <v>349725</v>
      </c>
      <c r="AA70" s="77">
        <v>353896</v>
      </c>
      <c r="AB70" s="77">
        <v>358717</v>
      </c>
      <c r="AC70" s="77">
        <v>363318</v>
      </c>
      <c r="AD70" s="77">
        <v>367290</v>
      </c>
      <c r="AE70" s="77">
        <v>371469</v>
      </c>
      <c r="AF70" s="77">
        <v>375404</v>
      </c>
      <c r="AG70" s="9"/>
      <c r="AH70" s="1032">
        <v>376416</v>
      </c>
      <c r="AI70" s="813">
        <v>129.09937181752963</v>
      </c>
      <c r="AJ70" s="813">
        <v>107.63199656873257</v>
      </c>
    </row>
    <row r="71" spans="1:36" ht="15" customHeight="1" x14ac:dyDescent="0.3">
      <c r="A71" s="1"/>
      <c r="B71" s="67"/>
      <c r="C71" s="67"/>
      <c r="D71" s="67"/>
      <c r="E71" s="67"/>
      <c r="F71" s="67"/>
      <c r="G71" s="67"/>
      <c r="H71" s="67"/>
      <c r="I71" s="67"/>
      <c r="J71" s="67"/>
      <c r="K71" s="67"/>
      <c r="L71" s="67"/>
      <c r="M71" s="67"/>
      <c r="N71" s="67"/>
      <c r="O71" s="67"/>
      <c r="P71" s="67"/>
      <c r="Q71" s="67"/>
      <c r="R71" s="67"/>
      <c r="S71" s="67"/>
      <c r="T71" s="42"/>
      <c r="U71" s="67"/>
      <c r="V71" s="67"/>
      <c r="W71" s="67"/>
      <c r="X71" s="67"/>
      <c r="Y71" s="67"/>
      <c r="Z71" s="67"/>
      <c r="AA71" s="67"/>
      <c r="AB71" s="67"/>
      <c r="AC71" s="67"/>
      <c r="AD71" s="67"/>
      <c r="AE71" s="67"/>
      <c r="AF71" s="67"/>
      <c r="AG71" s="9"/>
      <c r="AH71" s="802"/>
      <c r="AI71" s="814"/>
      <c r="AJ71" s="814"/>
    </row>
    <row r="72" spans="1:36" ht="15" customHeight="1" x14ac:dyDescent="0.3">
      <c r="A72" s="366" t="s">
        <v>248</v>
      </c>
      <c r="B72" s="3"/>
      <c r="C72" s="3"/>
      <c r="D72" s="3"/>
      <c r="E72" s="3"/>
      <c r="F72" s="3"/>
      <c r="G72" s="3"/>
      <c r="H72" s="3"/>
      <c r="I72" s="3"/>
      <c r="J72" s="3"/>
      <c r="K72" s="3"/>
      <c r="L72" s="3"/>
      <c r="M72" s="3"/>
      <c r="N72" s="3"/>
      <c r="O72" s="3"/>
      <c r="P72" s="3"/>
      <c r="Q72" s="3"/>
      <c r="R72" s="3"/>
      <c r="S72" s="3"/>
      <c r="T72" s="42"/>
      <c r="U72" s="3"/>
      <c r="V72" s="3"/>
      <c r="W72" s="3"/>
      <c r="X72" s="3"/>
      <c r="Y72" s="3"/>
      <c r="Z72" s="3"/>
      <c r="AA72" s="3"/>
      <c r="AB72" s="3"/>
      <c r="AC72" s="3"/>
      <c r="AD72" s="3"/>
      <c r="AF72" s="3"/>
      <c r="AG72" s="9"/>
      <c r="AI72" s="814"/>
      <c r="AJ72" s="814"/>
    </row>
    <row r="73" spans="1:36" ht="15" customHeight="1" x14ac:dyDescent="0.3">
      <c r="A73" s="170" t="s">
        <v>71</v>
      </c>
      <c r="B73" s="77">
        <v>674909</v>
      </c>
      <c r="C73" s="77">
        <v>683550</v>
      </c>
      <c r="D73" s="77">
        <v>690192</v>
      </c>
      <c r="E73" s="77">
        <v>694659</v>
      </c>
      <c r="F73" s="77">
        <v>698607</v>
      </c>
      <c r="G73" s="77">
        <v>705436</v>
      </c>
      <c r="H73" s="77">
        <v>710979</v>
      </c>
      <c r="I73" s="77">
        <v>717382</v>
      </c>
      <c r="J73" s="77">
        <v>724953</v>
      </c>
      <c r="K73" s="77">
        <v>725817</v>
      </c>
      <c r="L73" s="77">
        <v>731960</v>
      </c>
      <c r="M73" s="77">
        <v>740553</v>
      </c>
      <c r="N73" s="77">
        <v>745510</v>
      </c>
      <c r="O73" s="77">
        <v>751333</v>
      </c>
      <c r="P73" s="77">
        <v>757665</v>
      </c>
      <c r="Q73" s="77">
        <v>765098</v>
      </c>
      <c r="R73" s="77">
        <v>770423</v>
      </c>
      <c r="S73" s="77">
        <v>775276</v>
      </c>
      <c r="T73" s="42"/>
      <c r="U73" s="77">
        <v>783930</v>
      </c>
      <c r="V73" s="77">
        <v>790615</v>
      </c>
      <c r="W73" s="77">
        <v>796152</v>
      </c>
      <c r="X73" s="77">
        <v>804998</v>
      </c>
      <c r="Y73" s="77">
        <v>814738</v>
      </c>
      <c r="Z73" s="77">
        <v>824298</v>
      </c>
      <c r="AA73" s="77">
        <v>832090</v>
      </c>
      <c r="AB73" s="77">
        <v>841669</v>
      </c>
      <c r="AC73" s="77">
        <v>851761</v>
      </c>
      <c r="AD73" s="77">
        <v>861215</v>
      </c>
      <c r="AE73" s="77">
        <v>868913</v>
      </c>
      <c r="AF73" s="77">
        <v>877027</v>
      </c>
      <c r="AG73" s="9"/>
      <c r="AH73" s="1032">
        <v>878854</v>
      </c>
      <c r="AI73" s="813">
        <v>127.81856516952656</v>
      </c>
      <c r="AJ73" s="813">
        <v>106.61848020982703</v>
      </c>
    </row>
    <row r="74" spans="1:36" ht="15" customHeight="1" x14ac:dyDescent="0.3">
      <c r="A74" s="6" t="s">
        <v>249</v>
      </c>
      <c r="B74" s="67">
        <v>330928</v>
      </c>
      <c r="C74" s="67">
        <v>335250</v>
      </c>
      <c r="D74" s="67">
        <v>338481</v>
      </c>
      <c r="E74" s="67">
        <v>341076</v>
      </c>
      <c r="F74" s="67">
        <v>344181</v>
      </c>
      <c r="G74" s="67">
        <v>347372</v>
      </c>
      <c r="H74" s="67">
        <v>350459</v>
      </c>
      <c r="I74" s="67">
        <v>354055</v>
      </c>
      <c r="J74" s="67">
        <v>357896</v>
      </c>
      <c r="K74" s="67">
        <v>358330</v>
      </c>
      <c r="L74" s="67">
        <v>361188</v>
      </c>
      <c r="M74" s="67">
        <v>366010</v>
      </c>
      <c r="N74" s="67">
        <v>368526</v>
      </c>
      <c r="O74" s="67">
        <v>371395</v>
      </c>
      <c r="P74" s="67">
        <v>374717</v>
      </c>
      <c r="Q74" s="67">
        <v>380155</v>
      </c>
      <c r="R74" s="67">
        <v>383308</v>
      </c>
      <c r="S74" s="67">
        <v>386131</v>
      </c>
      <c r="T74" s="42"/>
      <c r="U74" s="67">
        <v>389487</v>
      </c>
      <c r="V74" s="67">
        <v>393825</v>
      </c>
      <c r="W74" s="67">
        <v>396607</v>
      </c>
      <c r="X74" s="67">
        <v>401896</v>
      </c>
      <c r="Y74" s="67">
        <v>406992</v>
      </c>
      <c r="Z74" s="67">
        <v>412312</v>
      </c>
      <c r="AA74" s="67">
        <v>416745</v>
      </c>
      <c r="AB74" s="67">
        <v>421993</v>
      </c>
      <c r="AC74" s="67">
        <v>427907</v>
      </c>
      <c r="AD74" s="67">
        <v>432855</v>
      </c>
      <c r="AE74" s="67">
        <v>437024</v>
      </c>
      <c r="AF74" s="67">
        <v>441841</v>
      </c>
      <c r="AG74" s="9"/>
      <c r="AH74" s="802">
        <v>442692</v>
      </c>
      <c r="AI74" s="814">
        <v>131.32101242566358</v>
      </c>
      <c r="AJ74" s="814">
        <v>107.36820660082655</v>
      </c>
    </row>
    <row r="75" spans="1:36" ht="15" customHeight="1" x14ac:dyDescent="0.3">
      <c r="A75" s="6" t="s">
        <v>250</v>
      </c>
      <c r="B75" s="67">
        <v>179529</v>
      </c>
      <c r="C75" s="67">
        <v>181946</v>
      </c>
      <c r="D75" s="67">
        <v>183473</v>
      </c>
      <c r="E75" s="67">
        <v>184204</v>
      </c>
      <c r="F75" s="67">
        <v>184418</v>
      </c>
      <c r="G75" s="67">
        <v>186236</v>
      </c>
      <c r="H75" s="67">
        <v>187279</v>
      </c>
      <c r="I75" s="67">
        <v>188729</v>
      </c>
      <c r="J75" s="67">
        <v>190927</v>
      </c>
      <c r="K75" s="67">
        <v>190989</v>
      </c>
      <c r="L75" s="67">
        <v>192660</v>
      </c>
      <c r="M75" s="67">
        <v>194389</v>
      </c>
      <c r="N75" s="67">
        <v>195482</v>
      </c>
      <c r="O75" s="67">
        <v>197073</v>
      </c>
      <c r="P75" s="67">
        <v>198296</v>
      </c>
      <c r="Q75" s="67">
        <v>199268</v>
      </c>
      <c r="R75" s="67">
        <v>200658</v>
      </c>
      <c r="S75" s="67">
        <v>201405</v>
      </c>
      <c r="T75" s="42"/>
      <c r="U75" s="67">
        <v>204485</v>
      </c>
      <c r="V75" s="67">
        <v>205611</v>
      </c>
      <c r="W75" s="67">
        <v>207166</v>
      </c>
      <c r="X75" s="67">
        <v>208933</v>
      </c>
      <c r="Y75" s="67">
        <v>211491</v>
      </c>
      <c r="Z75" s="67">
        <v>213643</v>
      </c>
      <c r="AA75" s="67">
        <v>214938</v>
      </c>
      <c r="AB75" s="67">
        <v>217481</v>
      </c>
      <c r="AC75" s="67">
        <v>219463</v>
      </c>
      <c r="AD75" s="67">
        <v>221721</v>
      </c>
      <c r="AE75" s="67">
        <v>223137</v>
      </c>
      <c r="AF75" s="67">
        <v>224873</v>
      </c>
      <c r="AG75" s="9"/>
      <c r="AH75" s="802">
        <v>225319</v>
      </c>
      <c r="AI75" s="814">
        <v>123.14389318717309</v>
      </c>
      <c r="AJ75" s="814">
        <v>105.46519193233573</v>
      </c>
    </row>
    <row r="76" spans="1:36" ht="15" customHeight="1" x14ac:dyDescent="0.3">
      <c r="A76" s="79" t="s">
        <v>75</v>
      </c>
      <c r="B76" s="67">
        <v>164452</v>
      </c>
      <c r="C76" s="67">
        <v>166354</v>
      </c>
      <c r="D76" s="67">
        <v>168238</v>
      </c>
      <c r="E76" s="67">
        <v>169379</v>
      </c>
      <c r="F76" s="67">
        <v>170008</v>
      </c>
      <c r="G76" s="67">
        <v>171828</v>
      </c>
      <c r="H76" s="67">
        <v>173241</v>
      </c>
      <c r="I76" s="67">
        <v>174598</v>
      </c>
      <c r="J76" s="67">
        <v>176130</v>
      </c>
      <c r="K76" s="67">
        <v>176498</v>
      </c>
      <c r="L76" s="67">
        <v>178112</v>
      </c>
      <c r="M76" s="67">
        <v>180154</v>
      </c>
      <c r="N76" s="67">
        <v>181502</v>
      </c>
      <c r="O76" s="67">
        <v>182865</v>
      </c>
      <c r="P76" s="67">
        <v>184652</v>
      </c>
      <c r="Q76" s="67">
        <v>185675</v>
      </c>
      <c r="R76" s="67">
        <v>186457</v>
      </c>
      <c r="S76" s="67">
        <v>187740</v>
      </c>
      <c r="T76" s="42"/>
      <c r="U76" s="67">
        <v>189958</v>
      </c>
      <c r="V76" s="67">
        <v>191179</v>
      </c>
      <c r="W76" s="67">
        <v>192379</v>
      </c>
      <c r="X76" s="67">
        <v>194169</v>
      </c>
      <c r="Y76" s="67">
        <v>196255</v>
      </c>
      <c r="Z76" s="67">
        <v>198343</v>
      </c>
      <c r="AA76" s="67">
        <v>200407</v>
      </c>
      <c r="AB76" s="67">
        <v>202195</v>
      </c>
      <c r="AC76" s="67">
        <v>204391</v>
      </c>
      <c r="AD76" s="67">
        <v>206639</v>
      </c>
      <c r="AE76" s="67">
        <v>208752</v>
      </c>
      <c r="AF76" s="67">
        <v>210313</v>
      </c>
      <c r="AG76" s="9"/>
      <c r="AH76" s="802">
        <v>210843</v>
      </c>
      <c r="AI76" s="814">
        <v>125.90421521173351</v>
      </c>
      <c r="AJ76" s="814">
        <v>106.30221384167831</v>
      </c>
    </row>
    <row r="77" spans="1:36" ht="15" customHeight="1" x14ac:dyDescent="0.3">
      <c r="A77" s="187" t="s">
        <v>77</v>
      </c>
      <c r="B77" s="77">
        <v>263588</v>
      </c>
      <c r="C77" s="77">
        <v>265488</v>
      </c>
      <c r="D77" s="77">
        <v>267224</v>
      </c>
      <c r="E77" s="77">
        <v>269130</v>
      </c>
      <c r="F77" s="77">
        <v>270825</v>
      </c>
      <c r="G77" s="77">
        <v>272460</v>
      </c>
      <c r="H77" s="77">
        <v>273778</v>
      </c>
      <c r="I77" s="77">
        <v>276572</v>
      </c>
      <c r="J77" s="77">
        <v>279054</v>
      </c>
      <c r="K77" s="77">
        <v>280328</v>
      </c>
      <c r="L77" s="77">
        <v>282491</v>
      </c>
      <c r="M77" s="77">
        <v>285669</v>
      </c>
      <c r="N77" s="77">
        <v>287913</v>
      </c>
      <c r="O77" s="77">
        <v>290438</v>
      </c>
      <c r="P77" s="77">
        <v>292577</v>
      </c>
      <c r="Q77" s="77">
        <v>294952</v>
      </c>
      <c r="R77" s="77">
        <v>296557</v>
      </c>
      <c r="S77" s="77">
        <v>298408</v>
      </c>
      <c r="T77" s="42"/>
      <c r="U77" s="77">
        <v>303486</v>
      </c>
      <c r="V77" s="77">
        <v>305784</v>
      </c>
      <c r="W77" s="77">
        <v>308144</v>
      </c>
      <c r="X77" s="77">
        <v>311104</v>
      </c>
      <c r="Y77" s="77">
        <v>314109</v>
      </c>
      <c r="Z77" s="77">
        <v>316313</v>
      </c>
      <c r="AA77" s="77">
        <v>319336</v>
      </c>
      <c r="AB77" s="77">
        <v>322745</v>
      </c>
      <c r="AC77" s="77">
        <v>326513</v>
      </c>
      <c r="AD77" s="77">
        <v>329622</v>
      </c>
      <c r="AE77" s="77">
        <v>332748</v>
      </c>
      <c r="AF77" s="77">
        <v>336431</v>
      </c>
      <c r="AG77" s="9"/>
      <c r="AH77" s="1032">
        <v>337269</v>
      </c>
      <c r="AI77" s="813">
        <v>124.65969619254291</v>
      </c>
      <c r="AJ77" s="813">
        <v>106.62508338259889</v>
      </c>
    </row>
    <row r="78" spans="1:36" x14ac:dyDescent="0.3">
      <c r="A78" s="183"/>
      <c r="B78" s="189"/>
      <c r="C78" s="189"/>
      <c r="D78" s="189"/>
      <c r="E78" s="189"/>
      <c r="F78" s="189"/>
      <c r="G78" s="189"/>
      <c r="H78" s="189"/>
      <c r="I78" s="189"/>
      <c r="J78" s="189"/>
      <c r="K78" s="189"/>
      <c r="L78" s="189"/>
      <c r="M78" s="189"/>
      <c r="N78" s="189"/>
      <c r="O78" s="189"/>
      <c r="P78" s="189"/>
      <c r="Q78" s="189"/>
      <c r="R78" s="189"/>
      <c r="S78" s="189"/>
      <c r="T78" s="42"/>
      <c r="U78" s="189"/>
      <c r="V78" s="189"/>
      <c r="W78" s="189"/>
      <c r="X78" s="189"/>
      <c r="Y78" s="189"/>
      <c r="Z78" s="189"/>
      <c r="AA78" s="189"/>
      <c r="AB78" s="189"/>
      <c r="AC78" s="189"/>
      <c r="AD78" s="189"/>
      <c r="AE78" s="807"/>
      <c r="AF78" s="807">
        <v>72.28</v>
      </c>
      <c r="AH78" s="1033"/>
      <c r="AI78" s="811"/>
      <c r="AJ78" s="811"/>
    </row>
    <row r="79" spans="1:36" x14ac:dyDescent="0.3">
      <c r="A79" s="366" t="s">
        <v>251</v>
      </c>
      <c r="B79" s="3"/>
      <c r="C79" s="3"/>
      <c r="D79" s="3"/>
      <c r="E79" s="3"/>
      <c r="F79" s="3"/>
      <c r="G79" s="3"/>
      <c r="H79" s="3"/>
      <c r="I79" s="3"/>
      <c r="J79" s="3"/>
      <c r="K79" s="3"/>
      <c r="L79" s="3"/>
      <c r="M79" s="3"/>
      <c r="N79" s="3"/>
      <c r="O79" s="3"/>
      <c r="P79" s="3"/>
      <c r="Q79" s="3"/>
      <c r="R79" s="3"/>
      <c r="S79" s="3"/>
      <c r="T79" s="42"/>
      <c r="U79" s="3"/>
      <c r="V79" s="3"/>
      <c r="W79" s="3"/>
      <c r="X79" s="3"/>
      <c r="Y79" s="3"/>
      <c r="Z79" s="3"/>
      <c r="AA79" s="3"/>
      <c r="AB79" s="3"/>
      <c r="AC79" s="3"/>
      <c r="AD79" s="3"/>
      <c r="AF79" s="3"/>
      <c r="AI79" s="811"/>
      <c r="AJ79" s="811"/>
    </row>
    <row r="80" spans="1:36" x14ac:dyDescent="0.3">
      <c r="A80" s="171" t="s">
        <v>140</v>
      </c>
      <c r="B80" s="77">
        <v>266465</v>
      </c>
      <c r="C80" s="77">
        <v>269536</v>
      </c>
      <c r="D80" s="77">
        <v>271704</v>
      </c>
      <c r="E80" s="77">
        <v>273752</v>
      </c>
      <c r="F80" s="77">
        <v>274718</v>
      </c>
      <c r="G80" s="77">
        <v>277649</v>
      </c>
      <c r="H80" s="77">
        <v>279056</v>
      </c>
      <c r="I80" s="77">
        <v>281196</v>
      </c>
      <c r="J80" s="77">
        <v>284545</v>
      </c>
      <c r="K80" s="77">
        <v>284899</v>
      </c>
      <c r="L80" s="77">
        <v>287142</v>
      </c>
      <c r="M80" s="77">
        <v>289293</v>
      </c>
      <c r="N80" s="77">
        <v>291063</v>
      </c>
      <c r="O80" s="77">
        <v>293314</v>
      </c>
      <c r="P80" s="77">
        <v>295250</v>
      </c>
      <c r="Q80" s="77">
        <v>297557</v>
      </c>
      <c r="R80" s="77">
        <v>299557</v>
      </c>
      <c r="S80" s="77">
        <v>300813</v>
      </c>
      <c r="T80" s="42"/>
      <c r="U80" s="77">
        <v>304652</v>
      </c>
      <c r="V80" s="77">
        <v>305779</v>
      </c>
      <c r="W80" s="77">
        <v>308158</v>
      </c>
      <c r="X80" s="77">
        <v>310795</v>
      </c>
      <c r="Y80" s="77">
        <v>313316</v>
      </c>
      <c r="Z80" s="77">
        <v>315603</v>
      </c>
      <c r="AA80" s="77">
        <v>317639</v>
      </c>
      <c r="AB80" s="77">
        <v>320402</v>
      </c>
      <c r="AC80" s="77">
        <v>324150</v>
      </c>
      <c r="AD80" s="77">
        <v>327738</v>
      </c>
      <c r="AE80" s="77">
        <v>329655</v>
      </c>
      <c r="AF80" s="77">
        <v>332667</v>
      </c>
      <c r="AH80" s="1032">
        <v>333142</v>
      </c>
      <c r="AI80" s="815">
        <v>123.02628863077703</v>
      </c>
      <c r="AJ80" s="815">
        <v>105.55729825128407</v>
      </c>
    </row>
    <row r="81" spans="1:36" x14ac:dyDescent="0.3">
      <c r="A81" s="1" t="s">
        <v>46</v>
      </c>
      <c r="B81" s="67">
        <v>110405</v>
      </c>
      <c r="C81" s="67">
        <v>111827</v>
      </c>
      <c r="D81" s="67">
        <v>112488</v>
      </c>
      <c r="E81" s="67">
        <v>113286</v>
      </c>
      <c r="F81" s="67">
        <v>113491</v>
      </c>
      <c r="G81" s="67">
        <v>114111</v>
      </c>
      <c r="H81" s="67">
        <v>114387</v>
      </c>
      <c r="I81" s="67">
        <v>115122</v>
      </c>
      <c r="J81" s="67">
        <v>116307</v>
      </c>
      <c r="K81" s="67">
        <v>116373</v>
      </c>
      <c r="L81" s="67">
        <v>117166</v>
      </c>
      <c r="M81" s="67">
        <v>117933</v>
      </c>
      <c r="N81" s="67">
        <v>118516</v>
      </c>
      <c r="O81" s="67">
        <v>119296</v>
      </c>
      <c r="P81" s="67">
        <v>119472</v>
      </c>
      <c r="Q81" s="67">
        <v>120054</v>
      </c>
      <c r="R81" s="67">
        <v>120592</v>
      </c>
      <c r="S81" s="67">
        <v>120566</v>
      </c>
      <c r="T81" s="42"/>
      <c r="U81" s="67">
        <v>122663</v>
      </c>
      <c r="V81" s="67">
        <v>122781</v>
      </c>
      <c r="W81" s="67">
        <v>123814</v>
      </c>
      <c r="X81" s="67">
        <v>124283</v>
      </c>
      <c r="Y81" s="67">
        <v>125154</v>
      </c>
      <c r="Z81" s="67">
        <v>126268</v>
      </c>
      <c r="AA81" s="67">
        <v>126984</v>
      </c>
      <c r="AB81" s="67">
        <v>127803</v>
      </c>
      <c r="AC81" s="67">
        <v>128807</v>
      </c>
      <c r="AD81" s="67">
        <v>130143</v>
      </c>
      <c r="AE81" s="67">
        <v>130579</v>
      </c>
      <c r="AF81" s="67">
        <v>131464</v>
      </c>
      <c r="AH81" s="802">
        <v>131674</v>
      </c>
      <c r="AI81" s="811">
        <v>117.19849644490739</v>
      </c>
      <c r="AJ81" s="811">
        <v>104.28136978490194</v>
      </c>
    </row>
    <row r="82" spans="1:36" x14ac:dyDescent="0.3">
      <c r="A82" s="10" t="s">
        <v>88</v>
      </c>
      <c r="B82" s="67">
        <v>58133</v>
      </c>
      <c r="C82" s="67">
        <v>59261</v>
      </c>
      <c r="D82" s="67">
        <v>59784</v>
      </c>
      <c r="E82" s="67">
        <v>60065</v>
      </c>
      <c r="F82" s="67">
        <v>60001</v>
      </c>
      <c r="G82" s="67">
        <v>60335</v>
      </c>
      <c r="H82" s="67">
        <v>60488</v>
      </c>
      <c r="I82" s="67">
        <v>60597</v>
      </c>
      <c r="J82" s="67">
        <v>61408</v>
      </c>
      <c r="K82" s="67">
        <v>61168</v>
      </c>
      <c r="L82" s="67">
        <v>61852</v>
      </c>
      <c r="M82" s="67">
        <v>62160</v>
      </c>
      <c r="N82" s="67">
        <v>62391</v>
      </c>
      <c r="O82" s="67">
        <v>62702</v>
      </c>
      <c r="P82" s="67">
        <v>62752</v>
      </c>
      <c r="Q82" s="67">
        <v>63038</v>
      </c>
      <c r="R82" s="67">
        <v>63416</v>
      </c>
      <c r="S82" s="67">
        <v>63159</v>
      </c>
      <c r="T82" s="42"/>
      <c r="U82" s="67">
        <v>64447</v>
      </c>
      <c r="V82" s="67">
        <v>64456</v>
      </c>
      <c r="W82" s="67">
        <v>64878</v>
      </c>
      <c r="X82" s="67">
        <v>65150</v>
      </c>
      <c r="Y82" s="67">
        <v>65568</v>
      </c>
      <c r="Z82" s="67">
        <v>66247</v>
      </c>
      <c r="AA82" s="67">
        <v>66539</v>
      </c>
      <c r="AB82" s="67">
        <v>67025</v>
      </c>
      <c r="AC82" s="67">
        <v>67405</v>
      </c>
      <c r="AD82" s="67">
        <v>68156</v>
      </c>
      <c r="AE82" s="67">
        <v>68037</v>
      </c>
      <c r="AF82" s="67">
        <v>68479</v>
      </c>
      <c r="AH82" s="802">
        <v>68586</v>
      </c>
      <c r="AI82" s="811">
        <v>116.16293671408667</v>
      </c>
      <c r="AJ82" s="811">
        <v>103.53072591966428</v>
      </c>
    </row>
    <row r="83" spans="1:36" x14ac:dyDescent="0.3">
      <c r="A83" s="10" t="s">
        <v>90</v>
      </c>
      <c r="B83" s="67">
        <v>52272</v>
      </c>
      <c r="C83" s="67">
        <v>52566</v>
      </c>
      <c r="D83" s="67">
        <v>52704</v>
      </c>
      <c r="E83" s="67">
        <v>53221</v>
      </c>
      <c r="F83" s="67">
        <v>53490</v>
      </c>
      <c r="G83" s="67">
        <v>53776</v>
      </c>
      <c r="H83" s="67">
        <v>53899</v>
      </c>
      <c r="I83" s="67">
        <v>54525</v>
      </c>
      <c r="J83" s="67">
        <v>54899</v>
      </c>
      <c r="K83" s="67">
        <v>55205</v>
      </c>
      <c r="L83" s="67">
        <v>55314</v>
      </c>
      <c r="M83" s="67">
        <v>55773</v>
      </c>
      <c r="N83" s="67">
        <v>56125</v>
      </c>
      <c r="O83" s="67">
        <v>56594</v>
      </c>
      <c r="P83" s="67">
        <v>56720</v>
      </c>
      <c r="Q83" s="67">
        <v>57016</v>
      </c>
      <c r="R83" s="67">
        <v>57176</v>
      </c>
      <c r="S83" s="67">
        <v>57407</v>
      </c>
      <c r="T83" s="42"/>
      <c r="U83" s="67">
        <v>58216</v>
      </c>
      <c r="V83" s="67">
        <v>58325</v>
      </c>
      <c r="W83" s="67">
        <v>58936</v>
      </c>
      <c r="X83" s="67">
        <v>59133</v>
      </c>
      <c r="Y83" s="67">
        <v>59586</v>
      </c>
      <c r="Z83" s="67">
        <v>60021</v>
      </c>
      <c r="AA83" s="67">
        <v>60445</v>
      </c>
      <c r="AB83" s="67">
        <v>60778</v>
      </c>
      <c r="AC83" s="67">
        <v>61402</v>
      </c>
      <c r="AD83" s="67">
        <v>61987</v>
      </c>
      <c r="AE83" s="67">
        <v>62542</v>
      </c>
      <c r="AF83" s="67">
        <v>62985</v>
      </c>
      <c r="AH83" s="802">
        <v>63088</v>
      </c>
      <c r="AI83" s="811">
        <v>118.35016835016836</v>
      </c>
      <c r="AJ83" s="811">
        <v>105.10987820929341</v>
      </c>
    </row>
    <row r="84" spans="1:36" x14ac:dyDescent="0.3">
      <c r="A84" s="10"/>
      <c r="B84" s="67"/>
      <c r="C84" s="67"/>
      <c r="D84" s="67"/>
      <c r="E84" s="67"/>
      <c r="F84" s="67"/>
      <c r="G84" s="67"/>
      <c r="H84" s="67"/>
      <c r="I84" s="67"/>
      <c r="J84" s="67"/>
      <c r="K84" s="67"/>
      <c r="L84" s="67"/>
      <c r="M84" s="67"/>
      <c r="N84" s="67"/>
      <c r="O84" s="67"/>
      <c r="P84" s="67"/>
      <c r="Q84" s="67"/>
      <c r="R84" s="67"/>
      <c r="S84" s="67"/>
      <c r="T84" s="42"/>
      <c r="U84" s="67"/>
      <c r="V84" s="67"/>
      <c r="W84" s="67"/>
      <c r="X84" s="67"/>
      <c r="Y84" s="67"/>
      <c r="Z84" s="67"/>
      <c r="AA84" s="67"/>
      <c r="AB84" s="67"/>
      <c r="AC84" s="67"/>
      <c r="AD84" s="67"/>
      <c r="AE84" s="67"/>
      <c r="AF84" s="67"/>
      <c r="AH84" s="802"/>
      <c r="AI84" s="811"/>
      <c r="AJ84" s="811"/>
    </row>
    <row r="85" spans="1:36" x14ac:dyDescent="0.3">
      <c r="A85" s="1" t="s">
        <v>47</v>
      </c>
      <c r="B85" s="67">
        <v>137428</v>
      </c>
      <c r="C85" s="67">
        <v>138904</v>
      </c>
      <c r="D85" s="67">
        <v>140224</v>
      </c>
      <c r="E85" s="67">
        <v>141340</v>
      </c>
      <c r="F85" s="67">
        <v>142017</v>
      </c>
      <c r="G85" s="67">
        <v>144100</v>
      </c>
      <c r="H85" s="67">
        <v>145105</v>
      </c>
      <c r="I85" s="67">
        <v>146407</v>
      </c>
      <c r="J85" s="67">
        <v>148319</v>
      </c>
      <c r="K85" s="67">
        <v>148506</v>
      </c>
      <c r="L85" s="67">
        <v>149775</v>
      </c>
      <c r="M85" s="67">
        <v>151090</v>
      </c>
      <c r="N85" s="67">
        <v>152086</v>
      </c>
      <c r="O85" s="67">
        <v>153330</v>
      </c>
      <c r="P85" s="67">
        <v>154963</v>
      </c>
      <c r="Q85" s="67">
        <v>156568</v>
      </c>
      <c r="R85" s="67">
        <v>157744</v>
      </c>
      <c r="S85" s="67">
        <v>158888</v>
      </c>
      <c r="T85" s="42"/>
      <c r="U85" s="67">
        <v>160666</v>
      </c>
      <c r="V85" s="67">
        <v>161516</v>
      </c>
      <c r="W85" s="67">
        <v>162684</v>
      </c>
      <c r="X85" s="67">
        <v>164492</v>
      </c>
      <c r="Y85" s="67">
        <v>165941</v>
      </c>
      <c r="Z85" s="67">
        <v>166936</v>
      </c>
      <c r="AA85" s="67">
        <v>168068</v>
      </c>
      <c r="AB85" s="67">
        <v>169753</v>
      </c>
      <c r="AC85" s="67">
        <v>172143</v>
      </c>
      <c r="AD85" s="67">
        <v>174225</v>
      </c>
      <c r="AE85" s="67">
        <v>175434</v>
      </c>
      <c r="AF85" s="67">
        <v>177346</v>
      </c>
      <c r="AH85" s="802">
        <v>177505</v>
      </c>
      <c r="AI85" s="811">
        <v>127.11383415315656</v>
      </c>
      <c r="AJ85" s="811">
        <v>106.33116883116882</v>
      </c>
    </row>
    <row r="86" spans="1:36" x14ac:dyDescent="0.3">
      <c r="A86" s="10" t="s">
        <v>88</v>
      </c>
      <c r="B86" s="67">
        <v>105611</v>
      </c>
      <c r="C86" s="67">
        <v>106965</v>
      </c>
      <c r="D86" s="67">
        <v>108076</v>
      </c>
      <c r="E86" s="67">
        <v>109024</v>
      </c>
      <c r="F86" s="67">
        <v>109573</v>
      </c>
      <c r="G86" s="67">
        <v>111375</v>
      </c>
      <c r="H86" s="67">
        <v>112248</v>
      </c>
      <c r="I86" s="67">
        <v>113286</v>
      </c>
      <c r="J86" s="67">
        <v>114821</v>
      </c>
      <c r="K86" s="67">
        <v>114887</v>
      </c>
      <c r="L86" s="67">
        <v>115928</v>
      </c>
      <c r="M86" s="67">
        <v>116726</v>
      </c>
      <c r="N86" s="67">
        <v>117474</v>
      </c>
      <c r="O86" s="67">
        <v>118454</v>
      </c>
      <c r="P86" s="67">
        <v>119579</v>
      </c>
      <c r="Q86" s="67">
        <v>120964</v>
      </c>
      <c r="R86" s="67">
        <v>121959</v>
      </c>
      <c r="S86" s="67">
        <v>122938</v>
      </c>
      <c r="T86" s="42"/>
      <c r="U86" s="67">
        <v>123615</v>
      </c>
      <c r="V86" s="67">
        <v>124305</v>
      </c>
      <c r="W86" s="67">
        <v>125185</v>
      </c>
      <c r="X86" s="67">
        <v>126650</v>
      </c>
      <c r="Y86" s="67">
        <v>127875</v>
      </c>
      <c r="Z86" s="67">
        <v>128818</v>
      </c>
      <c r="AA86" s="67">
        <v>129578</v>
      </c>
      <c r="AB86" s="67">
        <v>130660</v>
      </c>
      <c r="AC86" s="67">
        <v>132422</v>
      </c>
      <c r="AD86" s="67">
        <v>134070</v>
      </c>
      <c r="AE86" s="67">
        <v>135083</v>
      </c>
      <c r="AF86" s="67">
        <v>136644</v>
      </c>
      <c r="AH86" s="802">
        <v>136716</v>
      </c>
      <c r="AI86" s="811">
        <v>128.09555822783611</v>
      </c>
      <c r="AJ86" s="811">
        <v>106.13113074259807</v>
      </c>
    </row>
    <row r="87" spans="1:36" x14ac:dyDescent="0.3">
      <c r="A87" s="10" t="s">
        <v>90</v>
      </c>
      <c r="B87" s="67">
        <v>31817</v>
      </c>
      <c r="C87" s="67">
        <v>31939</v>
      </c>
      <c r="D87" s="67">
        <v>32148</v>
      </c>
      <c r="E87" s="67">
        <v>32316</v>
      </c>
      <c r="F87" s="67">
        <v>32444</v>
      </c>
      <c r="G87" s="67">
        <v>32725</v>
      </c>
      <c r="H87" s="67">
        <v>32857</v>
      </c>
      <c r="I87" s="67">
        <v>33121</v>
      </c>
      <c r="J87" s="67">
        <v>33498</v>
      </c>
      <c r="K87" s="67">
        <v>33619</v>
      </c>
      <c r="L87" s="67">
        <v>33847</v>
      </c>
      <c r="M87" s="67">
        <v>34364</v>
      </c>
      <c r="N87" s="67">
        <v>34612</v>
      </c>
      <c r="O87" s="67">
        <v>34876</v>
      </c>
      <c r="P87" s="67">
        <v>35384</v>
      </c>
      <c r="Q87" s="67">
        <v>35604</v>
      </c>
      <c r="R87" s="67">
        <v>35785</v>
      </c>
      <c r="S87" s="67">
        <v>35950</v>
      </c>
      <c r="T87" s="42"/>
      <c r="U87" s="67">
        <v>37051</v>
      </c>
      <c r="V87" s="67">
        <v>37211</v>
      </c>
      <c r="W87" s="67">
        <v>37499</v>
      </c>
      <c r="X87" s="67">
        <v>37842</v>
      </c>
      <c r="Y87" s="67">
        <v>38066</v>
      </c>
      <c r="Z87" s="67">
        <v>38118</v>
      </c>
      <c r="AA87" s="67">
        <v>38490</v>
      </c>
      <c r="AB87" s="67">
        <v>39093</v>
      </c>
      <c r="AC87" s="67">
        <v>39721</v>
      </c>
      <c r="AD87" s="67">
        <v>40155</v>
      </c>
      <c r="AE87" s="67">
        <v>40351</v>
      </c>
      <c r="AF87" s="67">
        <v>40702</v>
      </c>
      <c r="AH87" s="802">
        <v>40789</v>
      </c>
      <c r="AI87" s="811">
        <v>123.85517176352265</v>
      </c>
      <c r="AJ87" s="811">
        <v>107.00718820504748</v>
      </c>
    </row>
    <row r="88" spans="1:36" x14ac:dyDescent="0.3">
      <c r="A88" s="10"/>
      <c r="B88" s="67"/>
      <c r="C88" s="67"/>
      <c r="D88" s="67"/>
      <c r="E88" s="67"/>
      <c r="F88" s="67"/>
      <c r="G88" s="67"/>
      <c r="H88" s="67"/>
      <c r="I88" s="67"/>
      <c r="J88" s="67"/>
      <c r="K88" s="67"/>
      <c r="L88" s="67"/>
      <c r="M88" s="67"/>
      <c r="N88" s="67"/>
      <c r="O88" s="67"/>
      <c r="P88" s="67"/>
      <c r="Q88" s="67"/>
      <c r="R88" s="67"/>
      <c r="S88" s="67"/>
      <c r="T88" s="42"/>
      <c r="U88" s="67"/>
      <c r="V88" s="67"/>
      <c r="W88" s="67"/>
      <c r="X88" s="67"/>
      <c r="Y88" s="67"/>
      <c r="Z88" s="67"/>
      <c r="AA88" s="67"/>
      <c r="AB88" s="67"/>
      <c r="AC88" s="67"/>
      <c r="AD88" s="67"/>
      <c r="AE88" s="67"/>
      <c r="AF88" s="67"/>
      <c r="AH88" s="802"/>
      <c r="AI88" s="811"/>
      <c r="AJ88" s="811"/>
    </row>
    <row r="89" spans="1:36" x14ac:dyDescent="0.3">
      <c r="A89" s="1" t="s">
        <v>48</v>
      </c>
      <c r="B89" s="67">
        <v>18632</v>
      </c>
      <c r="C89" s="67">
        <v>18805</v>
      </c>
      <c r="D89" s="67">
        <v>18992</v>
      </c>
      <c r="E89" s="67">
        <v>19126</v>
      </c>
      <c r="F89" s="67">
        <v>19210</v>
      </c>
      <c r="G89" s="67">
        <v>19438</v>
      </c>
      <c r="H89" s="67">
        <v>19564</v>
      </c>
      <c r="I89" s="67">
        <v>19667</v>
      </c>
      <c r="J89" s="67">
        <v>19919</v>
      </c>
      <c r="K89" s="67">
        <v>20020</v>
      </c>
      <c r="L89" s="67">
        <v>20201</v>
      </c>
      <c r="M89" s="67">
        <v>20270</v>
      </c>
      <c r="N89" s="67">
        <v>20461</v>
      </c>
      <c r="O89" s="67">
        <v>20688</v>
      </c>
      <c r="P89" s="67">
        <v>20815</v>
      </c>
      <c r="Q89" s="67">
        <v>20935</v>
      </c>
      <c r="R89" s="67">
        <v>21221</v>
      </c>
      <c r="S89" s="67">
        <v>21359</v>
      </c>
      <c r="T89" s="42"/>
      <c r="U89" s="67">
        <v>21323</v>
      </c>
      <c r="V89" s="67">
        <v>21482</v>
      </c>
      <c r="W89" s="67">
        <v>21660</v>
      </c>
      <c r="X89" s="67">
        <v>22020</v>
      </c>
      <c r="Y89" s="67">
        <v>22221</v>
      </c>
      <c r="Z89" s="67">
        <v>22399</v>
      </c>
      <c r="AA89" s="67">
        <v>22587</v>
      </c>
      <c r="AB89" s="67">
        <v>22846</v>
      </c>
      <c r="AC89" s="67">
        <v>23200</v>
      </c>
      <c r="AD89" s="67">
        <v>23370</v>
      </c>
      <c r="AE89" s="67">
        <v>23642</v>
      </c>
      <c r="AF89" s="67">
        <v>23857</v>
      </c>
      <c r="AH89" s="802">
        <v>23963</v>
      </c>
      <c r="AI89" s="811">
        <v>127.40983254615715</v>
      </c>
      <c r="AJ89" s="811">
        <v>106.9824545738649</v>
      </c>
    </row>
    <row r="90" spans="1:36" x14ac:dyDescent="0.3">
      <c r="A90" s="5"/>
      <c r="B90" s="67"/>
      <c r="C90" s="67"/>
      <c r="D90" s="67"/>
      <c r="E90" s="67"/>
      <c r="F90" s="67"/>
      <c r="G90" s="67"/>
      <c r="H90" s="67"/>
      <c r="I90" s="67"/>
      <c r="J90" s="67"/>
      <c r="K90" s="67"/>
      <c r="L90" s="67"/>
      <c r="M90" s="67"/>
      <c r="N90" s="67"/>
      <c r="O90" s="67"/>
      <c r="P90" s="67"/>
      <c r="Q90" s="67"/>
      <c r="R90" s="67"/>
      <c r="S90" s="67"/>
      <c r="T90" s="42"/>
      <c r="U90" s="67"/>
      <c r="V90" s="67"/>
      <c r="W90" s="67"/>
      <c r="X90" s="67"/>
      <c r="Y90" s="67"/>
      <c r="Z90" s="67"/>
      <c r="AA90" s="67"/>
      <c r="AB90" s="67"/>
      <c r="AC90" s="67"/>
      <c r="AD90" s="67"/>
      <c r="AE90" s="67"/>
      <c r="AF90" s="67"/>
      <c r="AH90" s="802"/>
      <c r="AI90" s="811"/>
      <c r="AJ90" s="811"/>
    </row>
    <row r="91" spans="1:36" x14ac:dyDescent="0.3">
      <c r="A91" s="171" t="s">
        <v>141</v>
      </c>
      <c r="B91" s="77">
        <v>151713</v>
      </c>
      <c r="C91" s="77">
        <v>153516</v>
      </c>
      <c r="D91" s="77">
        <v>154639</v>
      </c>
      <c r="E91" s="77">
        <v>155288</v>
      </c>
      <c r="F91" s="77">
        <v>155993</v>
      </c>
      <c r="G91" s="77">
        <v>157450</v>
      </c>
      <c r="H91" s="77">
        <v>159053</v>
      </c>
      <c r="I91" s="77">
        <v>160618</v>
      </c>
      <c r="J91" s="77">
        <v>162627</v>
      </c>
      <c r="K91" s="77">
        <v>162892</v>
      </c>
      <c r="L91" s="77">
        <v>164784</v>
      </c>
      <c r="M91" s="77">
        <v>166736</v>
      </c>
      <c r="N91" s="77">
        <v>167811</v>
      </c>
      <c r="O91" s="77">
        <v>168885</v>
      </c>
      <c r="P91" s="77">
        <v>170055</v>
      </c>
      <c r="Q91" s="77">
        <v>172683</v>
      </c>
      <c r="R91" s="77">
        <v>174010</v>
      </c>
      <c r="S91" s="77">
        <v>174976</v>
      </c>
      <c r="T91" s="42"/>
      <c r="U91" s="77">
        <v>177809</v>
      </c>
      <c r="V91" s="77">
        <v>179044</v>
      </c>
      <c r="W91" s="77">
        <v>180113</v>
      </c>
      <c r="X91" s="77">
        <v>182631</v>
      </c>
      <c r="Y91" s="77">
        <v>185013</v>
      </c>
      <c r="Z91" s="77">
        <v>187048</v>
      </c>
      <c r="AA91" s="77">
        <v>189211</v>
      </c>
      <c r="AB91" s="77">
        <v>191409</v>
      </c>
      <c r="AC91" s="77">
        <v>193528</v>
      </c>
      <c r="AD91" s="77">
        <v>194983</v>
      </c>
      <c r="AE91" s="77">
        <v>196896</v>
      </c>
      <c r="AF91" s="77">
        <v>198268</v>
      </c>
      <c r="AH91" s="1032">
        <v>198610</v>
      </c>
      <c r="AI91" s="815">
        <v>128.05560499100275</v>
      </c>
      <c r="AJ91" s="815">
        <v>106.18130105641332</v>
      </c>
    </row>
    <row r="92" spans="1:36" x14ac:dyDescent="0.3">
      <c r="A92" s="1" t="s">
        <v>50</v>
      </c>
      <c r="B92" s="67">
        <v>151713</v>
      </c>
      <c r="C92" s="67">
        <v>153516</v>
      </c>
      <c r="D92" s="67">
        <v>154639</v>
      </c>
      <c r="E92" s="67">
        <v>155288</v>
      </c>
      <c r="F92" s="67">
        <v>155993</v>
      </c>
      <c r="G92" s="67">
        <v>157450</v>
      </c>
      <c r="H92" s="67">
        <v>159053</v>
      </c>
      <c r="I92" s="67">
        <v>160618</v>
      </c>
      <c r="J92" s="67">
        <v>162627</v>
      </c>
      <c r="K92" s="67">
        <v>162892</v>
      </c>
      <c r="L92" s="67">
        <v>164784</v>
      </c>
      <c r="M92" s="67">
        <v>166736</v>
      </c>
      <c r="N92" s="67">
        <v>167811</v>
      </c>
      <c r="O92" s="67">
        <v>168885</v>
      </c>
      <c r="P92" s="67">
        <v>170055</v>
      </c>
      <c r="Q92" s="67">
        <v>172683</v>
      </c>
      <c r="R92" s="67">
        <v>174010</v>
      </c>
      <c r="S92" s="67">
        <v>174976</v>
      </c>
      <c r="T92" s="42"/>
      <c r="U92" s="67">
        <v>177809</v>
      </c>
      <c r="V92" s="67">
        <v>179044</v>
      </c>
      <c r="W92" s="67">
        <v>180113</v>
      </c>
      <c r="X92" s="67">
        <v>182631</v>
      </c>
      <c r="Y92" s="67">
        <v>185013</v>
      </c>
      <c r="Z92" s="67">
        <v>187048</v>
      </c>
      <c r="AA92" s="67">
        <v>189211</v>
      </c>
      <c r="AB92" s="67">
        <v>191409</v>
      </c>
      <c r="AC92" s="67">
        <v>193528</v>
      </c>
      <c r="AD92" s="67">
        <v>194983</v>
      </c>
      <c r="AE92" s="67">
        <v>196896</v>
      </c>
      <c r="AF92" s="67">
        <v>198268</v>
      </c>
      <c r="AH92" s="802">
        <v>198610</v>
      </c>
      <c r="AI92" s="811">
        <v>128.05560499100275</v>
      </c>
      <c r="AJ92" s="811">
        <v>106.18130105641332</v>
      </c>
    </row>
    <row r="93" spans="1:36" x14ac:dyDescent="0.3">
      <c r="A93" s="10" t="s">
        <v>88</v>
      </c>
      <c r="B93" s="67">
        <v>134819</v>
      </c>
      <c r="C93" s="67">
        <v>136440</v>
      </c>
      <c r="D93" s="67">
        <v>137464</v>
      </c>
      <c r="E93" s="67">
        <v>137936</v>
      </c>
      <c r="F93" s="67">
        <v>138511</v>
      </c>
      <c r="G93" s="67">
        <v>139858</v>
      </c>
      <c r="H93" s="67">
        <v>141387</v>
      </c>
      <c r="I93" s="67">
        <v>142760</v>
      </c>
      <c r="J93" s="67">
        <v>144663</v>
      </c>
      <c r="K93" s="67">
        <v>144764</v>
      </c>
      <c r="L93" s="67">
        <v>146494</v>
      </c>
      <c r="M93" s="67">
        <v>148303</v>
      </c>
      <c r="N93" s="67">
        <v>149244</v>
      </c>
      <c r="O93" s="67">
        <v>150205</v>
      </c>
      <c r="P93" s="67">
        <v>151070</v>
      </c>
      <c r="Q93" s="67">
        <v>153528</v>
      </c>
      <c r="R93" s="67">
        <v>154772</v>
      </c>
      <c r="S93" s="67">
        <v>155617</v>
      </c>
      <c r="U93" s="67">
        <v>158285</v>
      </c>
      <c r="V93" s="67">
        <v>159209</v>
      </c>
      <c r="W93" s="67">
        <v>160135</v>
      </c>
      <c r="X93" s="67">
        <v>162338</v>
      </c>
      <c r="Y93" s="67">
        <v>164483</v>
      </c>
      <c r="Z93" s="67">
        <v>166311</v>
      </c>
      <c r="AA93" s="67">
        <v>168216</v>
      </c>
      <c r="AB93" s="67">
        <v>170224</v>
      </c>
      <c r="AC93" s="67">
        <v>172161</v>
      </c>
      <c r="AD93" s="67">
        <v>173467</v>
      </c>
      <c r="AE93" s="67">
        <v>175223</v>
      </c>
      <c r="AF93" s="67">
        <v>176425</v>
      </c>
      <c r="AH93" s="802">
        <v>176735</v>
      </c>
      <c r="AI93" s="811">
        <v>128.35134513681305</v>
      </c>
      <c r="AJ93" s="811">
        <v>106.26777543277355</v>
      </c>
    </row>
    <row r="94" spans="1:36" x14ac:dyDescent="0.3">
      <c r="A94" s="10" t="s">
        <v>90</v>
      </c>
      <c r="B94" s="67">
        <v>16894</v>
      </c>
      <c r="C94" s="67">
        <v>17076</v>
      </c>
      <c r="D94" s="67">
        <v>17175</v>
      </c>
      <c r="E94" s="67">
        <v>17352</v>
      </c>
      <c r="F94" s="67">
        <v>17482</v>
      </c>
      <c r="G94" s="67">
        <v>17592</v>
      </c>
      <c r="H94" s="67">
        <v>17666</v>
      </c>
      <c r="I94" s="67">
        <v>17858</v>
      </c>
      <c r="J94" s="67">
        <v>17964</v>
      </c>
      <c r="K94" s="67">
        <v>18128</v>
      </c>
      <c r="L94" s="67">
        <v>18290</v>
      </c>
      <c r="M94" s="67">
        <v>18433</v>
      </c>
      <c r="N94" s="67">
        <v>18567</v>
      </c>
      <c r="O94" s="67">
        <v>18680</v>
      </c>
      <c r="P94" s="67">
        <v>18985</v>
      </c>
      <c r="Q94" s="67">
        <v>19155</v>
      </c>
      <c r="R94" s="67">
        <v>19238</v>
      </c>
      <c r="S94" s="67">
        <v>19359</v>
      </c>
      <c r="T94" s="42"/>
      <c r="U94" s="67">
        <v>19524</v>
      </c>
      <c r="V94" s="67">
        <v>19835</v>
      </c>
      <c r="W94" s="67">
        <v>19978</v>
      </c>
      <c r="X94" s="67">
        <v>20293</v>
      </c>
      <c r="Y94" s="67">
        <v>20530</v>
      </c>
      <c r="Z94" s="67">
        <v>20737</v>
      </c>
      <c r="AA94" s="67">
        <v>20995</v>
      </c>
      <c r="AB94" s="67">
        <v>21185</v>
      </c>
      <c r="AC94" s="67">
        <v>21367</v>
      </c>
      <c r="AD94" s="67">
        <v>21516</v>
      </c>
      <c r="AE94" s="67">
        <v>21673</v>
      </c>
      <c r="AF94" s="67">
        <v>21843</v>
      </c>
      <c r="AH94" s="802">
        <v>21875</v>
      </c>
      <c r="AI94" s="811">
        <v>125.69551319995264</v>
      </c>
      <c r="AJ94" s="811">
        <v>105.4877754737908</v>
      </c>
    </row>
    <row r="95" spans="1:36" x14ac:dyDescent="0.3">
      <c r="A95" s="2"/>
      <c r="B95" s="67"/>
      <c r="C95" s="67"/>
      <c r="D95" s="67"/>
      <c r="E95" s="67"/>
      <c r="F95" s="67"/>
      <c r="G95" s="67"/>
      <c r="H95" s="67"/>
      <c r="I95" s="67"/>
      <c r="J95" s="67"/>
      <c r="K95" s="67"/>
      <c r="L95" s="67"/>
      <c r="M95" s="67"/>
      <c r="N95" s="67"/>
      <c r="O95" s="67"/>
      <c r="P95" s="67"/>
      <c r="Q95" s="67"/>
      <c r="R95" s="67"/>
      <c r="S95" s="67"/>
      <c r="T95" s="42"/>
      <c r="U95" s="67"/>
      <c r="V95" s="67"/>
      <c r="W95" s="67"/>
      <c r="X95" s="67"/>
      <c r="Y95" s="67"/>
      <c r="Z95" s="67"/>
      <c r="AA95" s="67"/>
      <c r="AB95" s="67"/>
      <c r="AC95" s="67"/>
      <c r="AD95" s="67"/>
      <c r="AE95" s="67"/>
      <c r="AF95" s="67"/>
      <c r="AH95" s="802"/>
      <c r="AI95" s="811"/>
      <c r="AJ95" s="811"/>
    </row>
    <row r="96" spans="1:36" x14ac:dyDescent="0.3">
      <c r="A96" s="171" t="s">
        <v>142</v>
      </c>
      <c r="B96" s="77">
        <v>234574</v>
      </c>
      <c r="C96" s="77">
        <v>237392</v>
      </c>
      <c r="D96" s="77">
        <v>239286</v>
      </c>
      <c r="E96" s="77">
        <v>240903</v>
      </c>
      <c r="F96" s="77">
        <v>242386</v>
      </c>
      <c r="G96" s="77">
        <v>244146</v>
      </c>
      <c r="H96" s="77">
        <v>246212</v>
      </c>
      <c r="I96" s="77">
        <v>248740</v>
      </c>
      <c r="J96" s="77">
        <v>251162</v>
      </c>
      <c r="K96" s="77">
        <v>252227</v>
      </c>
      <c r="L96" s="77">
        <v>254830</v>
      </c>
      <c r="M96" s="77">
        <v>257849</v>
      </c>
      <c r="N96" s="77">
        <v>259615</v>
      </c>
      <c r="O96" s="77">
        <v>261645</v>
      </c>
      <c r="P96" s="77">
        <v>263985</v>
      </c>
      <c r="Q96" s="77">
        <v>265667</v>
      </c>
      <c r="R96" s="77">
        <v>267429</v>
      </c>
      <c r="S96" s="77">
        <v>269578</v>
      </c>
      <c r="T96" s="42"/>
      <c r="U96" s="77">
        <v>273757</v>
      </c>
      <c r="V96" s="77">
        <v>276161</v>
      </c>
      <c r="W96" s="77">
        <v>277837</v>
      </c>
      <c r="X96" s="77">
        <v>281199</v>
      </c>
      <c r="Y96" s="77">
        <v>284652</v>
      </c>
      <c r="Z96" s="77">
        <v>288235</v>
      </c>
      <c r="AA96" s="77">
        <v>290680</v>
      </c>
      <c r="AB96" s="77">
        <v>293886</v>
      </c>
      <c r="AC96" s="77">
        <v>297278</v>
      </c>
      <c r="AD96" s="77">
        <v>300826</v>
      </c>
      <c r="AE96" s="77">
        <v>303641</v>
      </c>
      <c r="AF96" s="77">
        <v>307119</v>
      </c>
      <c r="AH96" s="1032">
        <v>307955</v>
      </c>
      <c r="AI96" s="815">
        <v>128.02228721000623</v>
      </c>
      <c r="AJ96" s="815">
        <v>106.84163963432616</v>
      </c>
    </row>
    <row r="97" spans="1:36" x14ac:dyDescent="0.3">
      <c r="A97" s="1" t="s">
        <v>51</v>
      </c>
      <c r="B97" s="67">
        <v>149949</v>
      </c>
      <c r="C97" s="67">
        <v>152033</v>
      </c>
      <c r="D97" s="67">
        <v>153172</v>
      </c>
      <c r="E97" s="67">
        <v>154372</v>
      </c>
      <c r="F97" s="67">
        <v>155548</v>
      </c>
      <c r="G97" s="67">
        <v>156509</v>
      </c>
      <c r="H97" s="67">
        <v>157948</v>
      </c>
      <c r="I97" s="67">
        <v>159597</v>
      </c>
      <c r="J97" s="67">
        <v>161293</v>
      </c>
      <c r="K97" s="67">
        <v>162166</v>
      </c>
      <c r="L97" s="67">
        <v>163880</v>
      </c>
      <c r="M97" s="67">
        <v>165891</v>
      </c>
      <c r="N97" s="67">
        <v>166993</v>
      </c>
      <c r="O97" s="67">
        <v>168235</v>
      </c>
      <c r="P97" s="67">
        <v>169616</v>
      </c>
      <c r="Q97" s="67">
        <v>170679</v>
      </c>
      <c r="R97" s="67">
        <v>171931</v>
      </c>
      <c r="S97" s="67">
        <v>173203</v>
      </c>
      <c r="T97" s="42"/>
      <c r="U97" s="67">
        <v>176423</v>
      </c>
      <c r="V97" s="67">
        <v>177889</v>
      </c>
      <c r="W97" s="67">
        <v>178993</v>
      </c>
      <c r="X97" s="67">
        <v>181141</v>
      </c>
      <c r="Y97" s="67">
        <v>183067</v>
      </c>
      <c r="Z97" s="67">
        <v>185306</v>
      </c>
      <c r="AA97" s="67">
        <v>186713</v>
      </c>
      <c r="AB97" s="67">
        <v>188876</v>
      </c>
      <c r="AC97" s="67">
        <v>191122</v>
      </c>
      <c r="AD97" s="67">
        <v>193344</v>
      </c>
      <c r="AE97" s="67">
        <v>194859</v>
      </c>
      <c r="AF97" s="67">
        <v>196844</v>
      </c>
      <c r="AH97" s="802">
        <v>197309</v>
      </c>
      <c r="AI97" s="811">
        <v>127.87681144922607</v>
      </c>
      <c r="AJ97" s="811">
        <v>106.47739414805781</v>
      </c>
    </row>
    <row r="98" spans="1:36" x14ac:dyDescent="0.3">
      <c r="A98" s="10" t="s">
        <v>88</v>
      </c>
      <c r="B98" s="67">
        <v>127665</v>
      </c>
      <c r="C98" s="67">
        <v>129564</v>
      </c>
      <c r="D98" s="67">
        <v>130579</v>
      </c>
      <c r="E98" s="67">
        <v>131582</v>
      </c>
      <c r="F98" s="67">
        <v>132640</v>
      </c>
      <c r="G98" s="67">
        <v>133532</v>
      </c>
      <c r="H98" s="67">
        <v>134731</v>
      </c>
      <c r="I98" s="67">
        <v>136102</v>
      </c>
      <c r="J98" s="67">
        <v>137600</v>
      </c>
      <c r="K98" s="67">
        <v>138191</v>
      </c>
      <c r="L98" s="67">
        <v>139790</v>
      </c>
      <c r="M98" s="67">
        <v>141653</v>
      </c>
      <c r="N98" s="67">
        <v>142677</v>
      </c>
      <c r="O98" s="67">
        <v>143784</v>
      </c>
      <c r="P98" s="67">
        <v>145004</v>
      </c>
      <c r="Q98" s="67">
        <v>145900</v>
      </c>
      <c r="R98" s="67">
        <v>147027</v>
      </c>
      <c r="S98" s="67">
        <v>148152</v>
      </c>
      <c r="T98" s="42"/>
      <c r="U98" s="67">
        <v>150696</v>
      </c>
      <c r="V98" s="67">
        <v>152015</v>
      </c>
      <c r="W98" s="67">
        <v>153054</v>
      </c>
      <c r="X98" s="67">
        <v>154925</v>
      </c>
      <c r="Y98" s="67">
        <v>156699</v>
      </c>
      <c r="Z98" s="67">
        <v>158800</v>
      </c>
      <c r="AA98" s="67">
        <v>160049</v>
      </c>
      <c r="AB98" s="67">
        <v>161970</v>
      </c>
      <c r="AC98" s="67">
        <v>163845</v>
      </c>
      <c r="AD98" s="67">
        <v>165852</v>
      </c>
      <c r="AE98" s="67">
        <v>167133</v>
      </c>
      <c r="AF98" s="67">
        <v>168910</v>
      </c>
      <c r="AH98" s="802">
        <v>169350</v>
      </c>
      <c r="AI98" s="811">
        <v>129.16304390396743</v>
      </c>
      <c r="AJ98" s="811">
        <v>106.64357682619648</v>
      </c>
    </row>
    <row r="99" spans="1:36" x14ac:dyDescent="0.3">
      <c r="A99" s="10" t="s">
        <v>90</v>
      </c>
      <c r="B99" s="67">
        <v>22284</v>
      </c>
      <c r="C99" s="67">
        <v>22469</v>
      </c>
      <c r="D99" s="67">
        <v>22593</v>
      </c>
      <c r="E99" s="67">
        <v>22790</v>
      </c>
      <c r="F99" s="67">
        <v>22908</v>
      </c>
      <c r="G99" s="67">
        <v>22977</v>
      </c>
      <c r="H99" s="67">
        <v>23217</v>
      </c>
      <c r="I99" s="67">
        <v>23495</v>
      </c>
      <c r="J99" s="67">
        <v>23693</v>
      </c>
      <c r="K99" s="67">
        <v>23975</v>
      </c>
      <c r="L99" s="67">
        <v>24090</v>
      </c>
      <c r="M99" s="67">
        <v>24238</v>
      </c>
      <c r="N99" s="67">
        <v>24316</v>
      </c>
      <c r="O99" s="67">
        <v>24451</v>
      </c>
      <c r="P99" s="67">
        <v>24612</v>
      </c>
      <c r="Q99" s="67">
        <v>24779</v>
      </c>
      <c r="R99" s="67">
        <v>24904</v>
      </c>
      <c r="S99" s="67">
        <v>25051</v>
      </c>
      <c r="T99" s="42"/>
      <c r="U99" s="67">
        <v>25727</v>
      </c>
      <c r="V99" s="67">
        <v>25874</v>
      </c>
      <c r="W99" s="67">
        <v>25939</v>
      </c>
      <c r="X99" s="67">
        <v>26216</v>
      </c>
      <c r="Y99" s="67">
        <v>26368</v>
      </c>
      <c r="Z99" s="67">
        <v>26506</v>
      </c>
      <c r="AA99" s="67">
        <v>26664</v>
      </c>
      <c r="AB99" s="67">
        <v>26906</v>
      </c>
      <c r="AC99" s="67">
        <v>27277</v>
      </c>
      <c r="AD99" s="67">
        <v>27492</v>
      </c>
      <c r="AE99" s="67">
        <v>27726</v>
      </c>
      <c r="AF99" s="67">
        <v>27934</v>
      </c>
      <c r="AH99" s="802">
        <v>27959</v>
      </c>
      <c r="AI99" s="811">
        <v>120.50798779393286</v>
      </c>
      <c r="AJ99" s="811">
        <v>105.48177771070701</v>
      </c>
    </row>
    <row r="100" spans="1:36" x14ac:dyDescent="0.3">
      <c r="A100" s="10"/>
      <c r="B100" s="67"/>
      <c r="C100" s="67"/>
      <c r="D100" s="67"/>
      <c r="E100" s="67"/>
      <c r="F100" s="67"/>
      <c r="G100" s="67"/>
      <c r="H100" s="67"/>
      <c r="I100" s="67"/>
      <c r="J100" s="67"/>
      <c r="K100" s="67"/>
      <c r="L100" s="67"/>
      <c r="M100" s="67"/>
      <c r="N100" s="67"/>
      <c r="O100" s="67"/>
      <c r="P100" s="67"/>
      <c r="Q100" s="67"/>
      <c r="R100" s="67"/>
      <c r="S100" s="67"/>
      <c r="T100" s="42"/>
      <c r="U100" s="67"/>
      <c r="V100" s="67"/>
      <c r="W100" s="67"/>
      <c r="X100" s="67"/>
      <c r="Y100" s="67"/>
      <c r="Z100" s="67"/>
      <c r="AA100" s="67"/>
      <c r="AB100" s="67"/>
      <c r="AC100" s="67"/>
      <c r="AD100" s="67"/>
      <c r="AE100" s="67"/>
      <c r="AF100" s="67"/>
      <c r="AH100" s="802"/>
      <c r="AI100" s="811"/>
      <c r="AJ100" s="811"/>
    </row>
    <row r="101" spans="1:36" x14ac:dyDescent="0.3">
      <c r="A101" s="1" t="s">
        <v>52</v>
      </c>
      <c r="B101" s="67">
        <v>51774</v>
      </c>
      <c r="C101" s="67">
        <v>52209</v>
      </c>
      <c r="D101" s="67">
        <v>52670</v>
      </c>
      <c r="E101" s="67">
        <v>52885</v>
      </c>
      <c r="F101" s="67">
        <v>53014</v>
      </c>
      <c r="G101" s="67">
        <v>53686</v>
      </c>
      <c r="H101" s="67">
        <v>54186</v>
      </c>
      <c r="I101" s="67">
        <v>54842</v>
      </c>
      <c r="J101" s="67">
        <v>55245</v>
      </c>
      <c r="K101" s="67">
        <v>55389</v>
      </c>
      <c r="L101" s="67">
        <v>56021</v>
      </c>
      <c r="M101" s="67">
        <v>56741</v>
      </c>
      <c r="N101" s="67">
        <v>57384</v>
      </c>
      <c r="O101" s="67">
        <v>57956</v>
      </c>
      <c r="P101" s="67">
        <v>58629</v>
      </c>
      <c r="Q101" s="67">
        <v>58873</v>
      </c>
      <c r="R101" s="67">
        <v>59181</v>
      </c>
      <c r="S101" s="67">
        <v>59703</v>
      </c>
      <c r="T101" s="42"/>
      <c r="U101" s="67">
        <v>60507</v>
      </c>
      <c r="V101" s="67">
        <v>61099</v>
      </c>
      <c r="W101" s="67">
        <v>61509</v>
      </c>
      <c r="X101" s="67">
        <v>62157</v>
      </c>
      <c r="Y101" s="67">
        <v>63239</v>
      </c>
      <c r="Z101" s="67">
        <v>64213</v>
      </c>
      <c r="AA101" s="67">
        <v>64860</v>
      </c>
      <c r="AB101" s="67">
        <v>65679</v>
      </c>
      <c r="AC101" s="67">
        <v>66288</v>
      </c>
      <c r="AD101" s="67">
        <v>67296</v>
      </c>
      <c r="AE101" s="67">
        <v>68065</v>
      </c>
      <c r="AF101" s="67">
        <v>68800</v>
      </c>
      <c r="AH101" s="802">
        <v>68978</v>
      </c>
      <c r="AI101" s="811">
        <v>130.25456792984895</v>
      </c>
      <c r="AJ101" s="811">
        <v>107.42061576316321</v>
      </c>
    </row>
    <row r="102" spans="1:36" x14ac:dyDescent="0.3">
      <c r="A102" s="10" t="s">
        <v>88</v>
      </c>
      <c r="B102" s="67">
        <v>48645</v>
      </c>
      <c r="C102" s="67">
        <v>49066</v>
      </c>
      <c r="D102" s="67">
        <v>49506</v>
      </c>
      <c r="E102" s="67">
        <v>49714</v>
      </c>
      <c r="F102" s="67">
        <v>49820</v>
      </c>
      <c r="G102" s="67">
        <v>50462</v>
      </c>
      <c r="H102" s="67">
        <v>50923</v>
      </c>
      <c r="I102" s="67">
        <v>51516</v>
      </c>
      <c r="J102" s="67">
        <v>51869</v>
      </c>
      <c r="K102" s="67">
        <v>52013</v>
      </c>
      <c r="L102" s="67">
        <v>52647</v>
      </c>
      <c r="M102" s="67">
        <v>53367</v>
      </c>
      <c r="N102" s="67">
        <v>53816</v>
      </c>
      <c r="O102" s="67">
        <v>54333</v>
      </c>
      <c r="P102" s="67">
        <v>54953</v>
      </c>
      <c r="Q102" s="67">
        <v>55181</v>
      </c>
      <c r="R102" s="67">
        <v>55471</v>
      </c>
      <c r="S102" s="67">
        <v>55907</v>
      </c>
      <c r="T102" s="42"/>
      <c r="U102" s="67">
        <v>56617</v>
      </c>
      <c r="V102" s="67">
        <v>57124</v>
      </c>
      <c r="W102" s="67">
        <v>57475</v>
      </c>
      <c r="X102" s="67">
        <v>58075</v>
      </c>
      <c r="Y102" s="67">
        <v>59071</v>
      </c>
      <c r="Z102" s="67">
        <v>59965</v>
      </c>
      <c r="AA102" s="67">
        <v>60463</v>
      </c>
      <c r="AB102" s="67">
        <v>61206</v>
      </c>
      <c r="AC102" s="67">
        <v>61770</v>
      </c>
      <c r="AD102" s="67">
        <v>62681</v>
      </c>
      <c r="AE102" s="67">
        <v>63394</v>
      </c>
      <c r="AF102" s="67">
        <v>63938</v>
      </c>
      <c r="AH102" s="802">
        <v>64116</v>
      </c>
      <c r="AI102" s="811">
        <v>129.00606434371466</v>
      </c>
      <c r="AJ102" s="811">
        <v>106.92237138330694</v>
      </c>
    </row>
    <row r="103" spans="1:36" x14ac:dyDescent="0.3">
      <c r="A103" s="10" t="s">
        <v>90</v>
      </c>
      <c r="B103" s="67">
        <v>3129</v>
      </c>
      <c r="C103" s="67">
        <v>3143</v>
      </c>
      <c r="D103" s="67">
        <v>3164</v>
      </c>
      <c r="E103" s="67">
        <v>3171</v>
      </c>
      <c r="F103" s="67">
        <v>3194</v>
      </c>
      <c r="G103" s="67">
        <v>3224</v>
      </c>
      <c r="H103" s="67">
        <v>3263</v>
      </c>
      <c r="I103" s="67">
        <v>3326</v>
      </c>
      <c r="J103" s="67">
        <v>3376</v>
      </c>
      <c r="K103" s="67">
        <v>3376</v>
      </c>
      <c r="L103" s="67">
        <v>3374</v>
      </c>
      <c r="M103" s="67">
        <v>3374</v>
      </c>
      <c r="N103" s="67">
        <v>3568</v>
      </c>
      <c r="O103" s="67">
        <v>3623</v>
      </c>
      <c r="P103" s="67">
        <v>3676</v>
      </c>
      <c r="Q103" s="67">
        <v>3692</v>
      </c>
      <c r="R103" s="67">
        <v>3710</v>
      </c>
      <c r="S103" s="67">
        <v>3796</v>
      </c>
      <c r="T103" s="42"/>
      <c r="U103" s="67">
        <v>3890</v>
      </c>
      <c r="V103" s="67">
        <v>3975</v>
      </c>
      <c r="W103" s="67">
        <v>4034</v>
      </c>
      <c r="X103" s="67">
        <v>4082</v>
      </c>
      <c r="Y103" s="67">
        <v>4168</v>
      </c>
      <c r="Z103" s="67">
        <v>4248</v>
      </c>
      <c r="AA103" s="67">
        <v>4397</v>
      </c>
      <c r="AB103" s="67">
        <v>4473</v>
      </c>
      <c r="AC103" s="67">
        <v>4518</v>
      </c>
      <c r="AD103" s="67">
        <v>4615</v>
      </c>
      <c r="AE103" s="67">
        <v>4671</v>
      </c>
      <c r="AF103" s="67">
        <v>4862</v>
      </c>
      <c r="AH103" s="802">
        <v>4862</v>
      </c>
      <c r="AI103" s="811">
        <v>149.66442953020135</v>
      </c>
      <c r="AJ103" s="811">
        <v>114.45386064030131</v>
      </c>
    </row>
    <row r="104" spans="1:36" x14ac:dyDescent="0.3">
      <c r="A104" s="10"/>
      <c r="B104" s="67"/>
      <c r="C104" s="67"/>
      <c r="D104" s="67"/>
      <c r="E104" s="67"/>
      <c r="F104" s="67"/>
      <c r="G104" s="67"/>
      <c r="H104" s="67"/>
      <c r="I104" s="67"/>
      <c r="J104" s="67"/>
      <c r="K104" s="67"/>
      <c r="L104" s="67"/>
      <c r="M104" s="67"/>
      <c r="N104" s="67"/>
      <c r="O104" s="67"/>
      <c r="P104" s="67"/>
      <c r="Q104" s="67"/>
      <c r="R104" s="67"/>
      <c r="S104" s="67"/>
      <c r="U104" s="67"/>
      <c r="V104" s="67"/>
      <c r="W104" s="67"/>
      <c r="X104" s="67"/>
      <c r="Y104" s="67"/>
      <c r="Z104" s="67"/>
      <c r="AA104" s="67"/>
      <c r="AB104" s="67"/>
      <c r="AC104" s="67"/>
      <c r="AD104" s="67"/>
      <c r="AE104" s="67"/>
      <c r="AF104" s="67"/>
      <c r="AH104" s="802"/>
      <c r="AI104" s="811"/>
      <c r="AJ104" s="811"/>
    </row>
    <row r="105" spans="1:36" x14ac:dyDescent="0.3">
      <c r="A105" s="1" t="s">
        <v>53</v>
      </c>
      <c r="B105" s="67">
        <v>32851</v>
      </c>
      <c r="C105" s="67">
        <v>33150</v>
      </c>
      <c r="D105" s="67">
        <v>33444</v>
      </c>
      <c r="E105" s="67">
        <v>33646</v>
      </c>
      <c r="F105" s="67">
        <v>33824</v>
      </c>
      <c r="G105" s="67">
        <v>33951</v>
      </c>
      <c r="H105" s="67">
        <v>34078</v>
      </c>
      <c r="I105" s="67">
        <v>34301</v>
      </c>
      <c r="J105" s="67">
        <v>34624</v>
      </c>
      <c r="K105" s="67">
        <v>34672</v>
      </c>
      <c r="L105" s="67">
        <v>34929</v>
      </c>
      <c r="M105" s="67">
        <v>35217</v>
      </c>
      <c r="N105" s="67">
        <v>35238</v>
      </c>
      <c r="O105" s="67">
        <v>35454</v>
      </c>
      <c r="P105" s="67">
        <v>35740</v>
      </c>
      <c r="Q105" s="67">
        <v>36115</v>
      </c>
      <c r="R105" s="67">
        <v>36317</v>
      </c>
      <c r="S105" s="67">
        <v>36672</v>
      </c>
      <c r="U105" s="67">
        <v>36827</v>
      </c>
      <c r="V105" s="67">
        <v>37173</v>
      </c>
      <c r="W105" s="67">
        <v>37335</v>
      </c>
      <c r="X105" s="67">
        <v>37901</v>
      </c>
      <c r="Y105" s="67">
        <v>38346</v>
      </c>
      <c r="Z105" s="67">
        <v>38716</v>
      </c>
      <c r="AA105" s="67">
        <v>39107</v>
      </c>
      <c r="AB105" s="67">
        <v>39331</v>
      </c>
      <c r="AC105" s="67">
        <v>39868</v>
      </c>
      <c r="AD105" s="67">
        <v>40186</v>
      </c>
      <c r="AE105" s="67">
        <v>40717</v>
      </c>
      <c r="AF105" s="67">
        <v>41475</v>
      </c>
      <c r="AH105" s="802">
        <v>41668</v>
      </c>
      <c r="AI105" s="811">
        <v>125.16818361693709</v>
      </c>
      <c r="AJ105" s="811">
        <v>107.6247546234115</v>
      </c>
    </row>
    <row r="106" spans="1:36" x14ac:dyDescent="0.3">
      <c r="A106" s="5"/>
      <c r="B106" s="67"/>
      <c r="C106" s="67"/>
      <c r="D106" s="67"/>
      <c r="E106" s="67"/>
      <c r="F106" s="67"/>
      <c r="G106" s="67"/>
      <c r="H106" s="67"/>
      <c r="I106" s="67"/>
      <c r="J106" s="67"/>
      <c r="K106" s="67"/>
      <c r="L106" s="67"/>
      <c r="M106" s="67"/>
      <c r="N106" s="67"/>
      <c r="O106" s="67"/>
      <c r="P106" s="67"/>
      <c r="Q106" s="67"/>
      <c r="R106" s="67"/>
      <c r="S106" s="67"/>
      <c r="T106" s="42"/>
      <c r="U106" s="67"/>
      <c r="V106" s="67"/>
      <c r="W106" s="67"/>
      <c r="X106" s="67"/>
      <c r="Y106" s="67"/>
      <c r="Z106" s="67"/>
      <c r="AA106" s="67"/>
      <c r="AB106" s="67"/>
      <c r="AC106" s="67"/>
      <c r="AD106" s="67"/>
      <c r="AE106" s="67"/>
      <c r="AF106" s="67"/>
      <c r="AH106" s="802"/>
      <c r="AI106" s="811"/>
      <c r="AJ106" s="811"/>
    </row>
    <row r="107" spans="1:36" x14ac:dyDescent="0.3">
      <c r="A107" s="171" t="s">
        <v>143</v>
      </c>
      <c r="B107" s="77">
        <v>285745</v>
      </c>
      <c r="C107" s="77">
        <v>288594</v>
      </c>
      <c r="D107" s="77">
        <v>291787</v>
      </c>
      <c r="E107" s="77">
        <v>293846</v>
      </c>
      <c r="F107" s="77">
        <v>296335</v>
      </c>
      <c r="G107" s="77">
        <v>298651</v>
      </c>
      <c r="H107" s="77">
        <v>300436</v>
      </c>
      <c r="I107" s="77">
        <v>303400</v>
      </c>
      <c r="J107" s="77">
        <v>305673</v>
      </c>
      <c r="K107" s="77">
        <v>306127</v>
      </c>
      <c r="L107" s="77">
        <v>307695</v>
      </c>
      <c r="M107" s="77">
        <v>312344</v>
      </c>
      <c r="N107" s="77">
        <v>314934</v>
      </c>
      <c r="O107" s="77">
        <v>317927</v>
      </c>
      <c r="P107" s="77">
        <v>320952</v>
      </c>
      <c r="Q107" s="77">
        <v>324143</v>
      </c>
      <c r="R107" s="77">
        <v>325984</v>
      </c>
      <c r="S107" s="77">
        <v>328317</v>
      </c>
      <c r="T107" s="42"/>
      <c r="U107" s="77">
        <v>331198</v>
      </c>
      <c r="V107" s="77">
        <v>335415</v>
      </c>
      <c r="W107" s="77">
        <v>338188</v>
      </c>
      <c r="X107" s="77">
        <v>341477</v>
      </c>
      <c r="Y107" s="77">
        <v>345866</v>
      </c>
      <c r="Z107" s="77">
        <v>349725</v>
      </c>
      <c r="AA107" s="77">
        <v>353896</v>
      </c>
      <c r="AB107" s="77">
        <v>358717</v>
      </c>
      <c r="AC107" s="77">
        <v>363318</v>
      </c>
      <c r="AD107" s="77">
        <v>367290</v>
      </c>
      <c r="AE107" s="77">
        <v>371469</v>
      </c>
      <c r="AF107" s="77">
        <v>375404</v>
      </c>
      <c r="AH107" s="1032">
        <v>376416</v>
      </c>
      <c r="AI107" s="815">
        <v>129.08852298377923</v>
      </c>
      <c r="AJ107" s="815">
        <v>107.63199656873257</v>
      </c>
    </row>
    <row r="108" spans="1:36" x14ac:dyDescent="0.3">
      <c r="A108" s="170" t="s">
        <v>54</v>
      </c>
      <c r="B108" s="67">
        <v>193446</v>
      </c>
      <c r="C108" s="67">
        <v>195675</v>
      </c>
      <c r="D108" s="67">
        <v>197886</v>
      </c>
      <c r="E108" s="67">
        <v>199464</v>
      </c>
      <c r="F108" s="67">
        <v>201185</v>
      </c>
      <c r="G108" s="67">
        <v>202908</v>
      </c>
      <c r="H108" s="67">
        <v>204218</v>
      </c>
      <c r="I108" s="67">
        <v>206118</v>
      </c>
      <c r="J108" s="67">
        <v>207508</v>
      </c>
      <c r="K108" s="67">
        <v>207710</v>
      </c>
      <c r="L108" s="67">
        <v>208135</v>
      </c>
      <c r="M108" s="67">
        <v>211224</v>
      </c>
      <c r="N108" s="67">
        <v>212857</v>
      </c>
      <c r="O108" s="67">
        <v>214736</v>
      </c>
      <c r="P108" s="67">
        <v>217197</v>
      </c>
      <c r="Q108" s="67">
        <v>219310</v>
      </c>
      <c r="R108" s="67">
        <v>220689</v>
      </c>
      <c r="S108" s="67">
        <v>222333</v>
      </c>
      <c r="T108" s="42"/>
      <c r="U108" s="67">
        <v>223180</v>
      </c>
      <c r="V108" s="67">
        <v>226671</v>
      </c>
      <c r="W108" s="67">
        <v>228631</v>
      </c>
      <c r="X108" s="67">
        <v>231040</v>
      </c>
      <c r="Y108" s="67">
        <v>234256</v>
      </c>
      <c r="Z108" s="67">
        <v>237317</v>
      </c>
      <c r="AA108" s="67">
        <v>240396</v>
      </c>
      <c r="AB108" s="67">
        <v>243846</v>
      </c>
      <c r="AC108" s="67">
        <v>247337</v>
      </c>
      <c r="AD108" s="67">
        <v>250034</v>
      </c>
      <c r="AE108" s="67">
        <v>253234</v>
      </c>
      <c r="AF108" s="67">
        <v>255776</v>
      </c>
      <c r="AH108" s="802">
        <v>256485</v>
      </c>
      <c r="AI108" s="811">
        <v>130.24048054754297</v>
      </c>
      <c r="AJ108" s="811">
        <v>108.07696035260854</v>
      </c>
    </row>
    <row r="109" spans="1:36" x14ac:dyDescent="0.3">
      <c r="A109" s="5"/>
      <c r="B109" s="67"/>
      <c r="C109" s="67"/>
      <c r="D109" s="67"/>
      <c r="E109" s="67"/>
      <c r="F109" s="67"/>
      <c r="G109" s="67"/>
      <c r="H109" s="67"/>
      <c r="I109" s="67"/>
      <c r="J109" s="67"/>
      <c r="K109" s="67"/>
      <c r="L109" s="67"/>
      <c r="M109" s="67"/>
      <c r="N109" s="67"/>
      <c r="O109" s="67"/>
      <c r="P109" s="67"/>
      <c r="Q109" s="67"/>
      <c r="R109" s="67"/>
      <c r="S109" s="67"/>
      <c r="U109" s="67"/>
      <c r="V109" s="67"/>
      <c r="W109" s="67"/>
      <c r="X109" s="67"/>
      <c r="Y109" s="67"/>
      <c r="Z109" s="67"/>
      <c r="AA109" s="67"/>
      <c r="AB109" s="67"/>
      <c r="AC109" s="67"/>
      <c r="AD109" s="67"/>
      <c r="AE109" s="67"/>
      <c r="AF109" s="67"/>
      <c r="AH109" s="802"/>
      <c r="AI109" s="811"/>
      <c r="AJ109" s="811"/>
    </row>
    <row r="110" spans="1:36" x14ac:dyDescent="0.3">
      <c r="A110" s="170" t="s">
        <v>55</v>
      </c>
      <c r="B110" s="67">
        <v>26472</v>
      </c>
      <c r="C110" s="67">
        <v>26539</v>
      </c>
      <c r="D110" s="67">
        <v>26995</v>
      </c>
      <c r="E110" s="67">
        <v>27060</v>
      </c>
      <c r="F110" s="67">
        <v>27160</v>
      </c>
      <c r="G110" s="67">
        <v>27307</v>
      </c>
      <c r="H110" s="67">
        <v>27408</v>
      </c>
      <c r="I110" s="67">
        <v>27671</v>
      </c>
      <c r="J110" s="67">
        <v>27878</v>
      </c>
      <c r="K110" s="67">
        <v>27878</v>
      </c>
      <c r="L110" s="67">
        <v>28042</v>
      </c>
      <c r="M110" s="67">
        <v>28380</v>
      </c>
      <c r="N110" s="67">
        <v>28474</v>
      </c>
      <c r="O110" s="67">
        <v>28691</v>
      </c>
      <c r="P110" s="67">
        <v>28782</v>
      </c>
      <c r="Q110" s="67">
        <v>29031</v>
      </c>
      <c r="R110" s="67">
        <v>29075</v>
      </c>
      <c r="S110" s="67">
        <v>29262</v>
      </c>
      <c r="T110" s="42"/>
      <c r="U110" s="67">
        <v>29435</v>
      </c>
      <c r="V110" s="67">
        <v>29681</v>
      </c>
      <c r="W110" s="67">
        <v>29940</v>
      </c>
      <c r="X110" s="67">
        <v>30207</v>
      </c>
      <c r="Y110" s="67">
        <v>30426</v>
      </c>
      <c r="Z110" s="67">
        <v>30673</v>
      </c>
      <c r="AA110" s="67">
        <v>30854</v>
      </c>
      <c r="AB110" s="67">
        <v>31114</v>
      </c>
      <c r="AC110" s="67">
        <v>31315</v>
      </c>
      <c r="AD110" s="67">
        <v>31756</v>
      </c>
      <c r="AE110" s="67">
        <v>31946</v>
      </c>
      <c r="AF110" s="67">
        <v>32272</v>
      </c>
      <c r="AH110" s="802">
        <v>32330</v>
      </c>
      <c r="AI110" s="811">
        <v>120.54623753399818</v>
      </c>
      <c r="AJ110" s="811">
        <v>105.40214520914159</v>
      </c>
    </row>
    <row r="111" spans="1:36" x14ac:dyDescent="0.3">
      <c r="A111" s="5"/>
      <c r="B111" s="67"/>
      <c r="C111" s="67"/>
      <c r="D111" s="67"/>
      <c r="E111" s="67"/>
      <c r="F111" s="67"/>
      <c r="G111" s="67"/>
      <c r="H111" s="67"/>
      <c r="I111" s="67"/>
      <c r="J111" s="67"/>
      <c r="K111" s="67"/>
      <c r="L111" s="67"/>
      <c r="M111" s="67"/>
      <c r="N111" s="67"/>
      <c r="O111" s="67"/>
      <c r="P111" s="67"/>
      <c r="Q111" s="67"/>
      <c r="R111" s="67"/>
      <c r="S111" s="67"/>
      <c r="U111" s="67"/>
      <c r="V111" s="67"/>
      <c r="W111" s="67"/>
      <c r="X111" s="67"/>
      <c r="Y111" s="67"/>
      <c r="Z111" s="67"/>
      <c r="AA111" s="67"/>
      <c r="AB111" s="67"/>
      <c r="AC111" s="67"/>
      <c r="AD111" s="67"/>
      <c r="AE111" s="67"/>
      <c r="AF111" s="67"/>
      <c r="AH111" s="802"/>
      <c r="AI111" s="811"/>
      <c r="AJ111" s="811"/>
    </row>
    <row r="112" spans="1:36" x14ac:dyDescent="0.3">
      <c r="A112" s="170" t="s">
        <v>56</v>
      </c>
      <c r="B112" s="67">
        <v>24278</v>
      </c>
      <c r="C112" s="67">
        <v>24479</v>
      </c>
      <c r="D112" s="67">
        <v>24676</v>
      </c>
      <c r="E112" s="67">
        <v>24789</v>
      </c>
      <c r="F112" s="67">
        <v>25023</v>
      </c>
      <c r="G112" s="67">
        <v>25182</v>
      </c>
      <c r="H112" s="67">
        <v>25307</v>
      </c>
      <c r="I112" s="67">
        <v>25626</v>
      </c>
      <c r="J112" s="67">
        <v>25748</v>
      </c>
      <c r="K112" s="67">
        <v>25748</v>
      </c>
      <c r="L112" s="67">
        <v>26329</v>
      </c>
      <c r="M112" s="67">
        <v>26762</v>
      </c>
      <c r="N112" s="67">
        <v>27176</v>
      </c>
      <c r="O112" s="67">
        <v>27467</v>
      </c>
      <c r="P112" s="67">
        <v>27668</v>
      </c>
      <c r="Q112" s="67">
        <v>27974</v>
      </c>
      <c r="R112" s="67">
        <v>28130</v>
      </c>
      <c r="S112" s="67">
        <v>28335</v>
      </c>
      <c r="T112" s="42"/>
      <c r="U112" s="67">
        <v>29226</v>
      </c>
      <c r="V112" s="67">
        <v>29442</v>
      </c>
      <c r="W112" s="67">
        <v>29635</v>
      </c>
      <c r="X112" s="67">
        <v>29818</v>
      </c>
      <c r="Y112" s="67">
        <v>30187</v>
      </c>
      <c r="Z112" s="67">
        <v>30602</v>
      </c>
      <c r="AA112" s="67">
        <v>30902</v>
      </c>
      <c r="AB112" s="67">
        <v>31376</v>
      </c>
      <c r="AC112" s="67">
        <v>31750</v>
      </c>
      <c r="AD112" s="67">
        <v>32082</v>
      </c>
      <c r="AE112" s="67">
        <v>32491</v>
      </c>
      <c r="AF112" s="67">
        <v>32902</v>
      </c>
      <c r="AH112" s="802">
        <v>32960</v>
      </c>
      <c r="AI112" s="811">
        <v>131.20108740423427</v>
      </c>
      <c r="AJ112" s="811">
        <v>107.70537873341613</v>
      </c>
    </row>
    <row r="113" spans="1:36" x14ac:dyDescent="0.3">
      <c r="A113" s="5"/>
      <c r="B113" s="67"/>
      <c r="C113" s="67"/>
      <c r="D113" s="67"/>
      <c r="E113" s="67"/>
      <c r="F113" s="67"/>
      <c r="G113" s="67"/>
      <c r="H113" s="67"/>
      <c r="I113" s="67"/>
      <c r="J113" s="67"/>
      <c r="K113" s="67"/>
      <c r="L113" s="67"/>
      <c r="M113" s="67"/>
      <c r="N113" s="67"/>
      <c r="O113" s="67"/>
      <c r="P113" s="67"/>
      <c r="Q113" s="67"/>
      <c r="R113" s="67"/>
      <c r="S113" s="67"/>
      <c r="U113" s="67"/>
      <c r="V113" s="67"/>
      <c r="W113" s="67"/>
      <c r="X113" s="67"/>
      <c r="Y113" s="67"/>
      <c r="Z113" s="67"/>
      <c r="AA113" s="67"/>
      <c r="AB113" s="67"/>
      <c r="AC113" s="67"/>
      <c r="AD113" s="67"/>
      <c r="AE113" s="67"/>
      <c r="AF113" s="67"/>
      <c r="AH113" s="802"/>
      <c r="AI113" s="811"/>
      <c r="AJ113" s="811"/>
    </row>
    <row r="114" spans="1:36" x14ac:dyDescent="0.3">
      <c r="A114" s="170" t="s">
        <v>57</v>
      </c>
      <c r="B114" s="67">
        <v>41549</v>
      </c>
      <c r="C114" s="67">
        <v>41901</v>
      </c>
      <c r="D114" s="67">
        <v>42230</v>
      </c>
      <c r="E114" s="67">
        <v>42533</v>
      </c>
      <c r="F114" s="67">
        <v>42967</v>
      </c>
      <c r="G114" s="67">
        <v>43254</v>
      </c>
      <c r="H114" s="67">
        <v>43503</v>
      </c>
      <c r="I114" s="67">
        <v>43985</v>
      </c>
      <c r="J114" s="67">
        <v>44539</v>
      </c>
      <c r="K114" s="67">
        <v>44791</v>
      </c>
      <c r="L114" s="67">
        <v>45189</v>
      </c>
      <c r="M114" s="67">
        <v>45978</v>
      </c>
      <c r="N114" s="67">
        <v>46427</v>
      </c>
      <c r="O114" s="67">
        <v>47033</v>
      </c>
      <c r="P114" s="67">
        <v>47305</v>
      </c>
      <c r="Q114" s="67">
        <v>47828</v>
      </c>
      <c r="R114" s="67">
        <v>48090</v>
      </c>
      <c r="S114" s="67">
        <v>48387</v>
      </c>
      <c r="U114" s="67">
        <v>49357</v>
      </c>
      <c r="V114" s="67">
        <v>49621</v>
      </c>
      <c r="W114" s="67">
        <v>49982</v>
      </c>
      <c r="X114" s="67">
        <v>50412</v>
      </c>
      <c r="Y114" s="67">
        <v>50997</v>
      </c>
      <c r="Z114" s="67">
        <v>51133</v>
      </c>
      <c r="AA114" s="67">
        <v>51744</v>
      </c>
      <c r="AB114" s="67">
        <v>52381</v>
      </c>
      <c r="AC114" s="67">
        <v>52916</v>
      </c>
      <c r="AD114" s="67">
        <v>53418</v>
      </c>
      <c r="AE114" s="67">
        <v>53798</v>
      </c>
      <c r="AF114" s="67">
        <v>54454</v>
      </c>
      <c r="AH114" s="802">
        <v>54641</v>
      </c>
      <c r="AI114" s="811">
        <v>127.93328359286626</v>
      </c>
      <c r="AJ114" s="811">
        <v>106.86054015997497</v>
      </c>
    </row>
    <row r="115" spans="1:36" x14ac:dyDescent="0.3">
      <c r="U115" s="39"/>
      <c r="V115" s="39"/>
      <c r="W115" s="39"/>
      <c r="X115" s="39"/>
      <c r="Y115" s="39"/>
      <c r="Z115" s="39"/>
      <c r="AA115" s="39"/>
    </row>
    <row r="116" spans="1:36" x14ac:dyDescent="0.3">
      <c r="A116" s="35" t="s">
        <v>0</v>
      </c>
      <c r="B116" s="1023"/>
      <c r="C116" s="1023"/>
      <c r="U116" s="39"/>
      <c r="V116" s="39"/>
      <c r="W116" s="39"/>
      <c r="X116" s="39"/>
      <c r="Y116" s="39"/>
      <c r="Z116" s="39"/>
      <c r="AA116" s="39"/>
    </row>
  </sheetData>
  <mergeCells count="1">
    <mergeCell ref="AF6:AJ6"/>
  </mergeCell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70E2-0CAD-4723-A138-EECA22ECDDF3}">
  <sheetPr>
    <tabColor theme="4" tint="-0.499984740745262"/>
  </sheetPr>
  <dimension ref="A1"/>
  <sheetViews>
    <sheetView zoomScale="75" zoomScaleNormal="75" workbookViewId="0"/>
  </sheetViews>
  <sheetFormatPr defaultRowHeight="14.5" x14ac:dyDescent="0.3"/>
  <cols>
    <col min="1" max="1" width="3.7265625" style="692" customWidth="1"/>
  </cols>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4" tint="-0.249977111117893"/>
  </sheetPr>
  <dimension ref="A1:DX117"/>
  <sheetViews>
    <sheetView zoomScale="75" zoomScaleNormal="75" workbookViewId="0">
      <pane xSplit="1" ySplit="7" topLeftCell="DM47" activePane="bottomRight" state="frozen"/>
      <selection pane="topRight"/>
      <selection pane="bottomLeft"/>
      <selection pane="bottomRight" activeCell="DV65" sqref="DV65"/>
    </sheetView>
  </sheetViews>
  <sheetFormatPr defaultColWidth="9.1796875" defaultRowHeight="14" x14ac:dyDescent="0.3"/>
  <cols>
    <col min="1" max="1" width="40.7265625" style="59" customWidth="1"/>
    <col min="2" max="9" width="15.7265625" style="59" customWidth="1"/>
    <col min="10" max="10" width="7.7265625" style="59" customWidth="1"/>
    <col min="11" max="18" width="15.7265625" style="59" customWidth="1"/>
    <col min="19" max="19" width="7.7265625" style="59" customWidth="1"/>
    <col min="20" max="27" width="15.7265625" style="59" customWidth="1"/>
    <col min="28" max="28" width="7.7265625" style="59" customWidth="1"/>
    <col min="29" max="36" width="15.7265625" style="59" customWidth="1"/>
    <col min="37" max="37" width="7.7265625" style="59" customWidth="1"/>
    <col min="38" max="45" width="15.7265625" style="59" customWidth="1"/>
    <col min="46" max="46" width="7.7265625" style="59" customWidth="1"/>
    <col min="47" max="54" width="15.7265625" style="59" customWidth="1"/>
    <col min="55" max="55" width="7.7265625" style="59" customWidth="1"/>
    <col min="56" max="63" width="15.7265625" style="59" customWidth="1"/>
    <col min="64" max="64" width="7.7265625" style="59" customWidth="1"/>
    <col min="65" max="72" width="15.7265625" style="59" customWidth="1"/>
    <col min="73" max="73" width="7.7265625" style="59" customWidth="1"/>
    <col min="74" max="81" width="15.7265625" style="59" customWidth="1"/>
    <col min="82" max="82" width="7.7265625" style="59" customWidth="1"/>
    <col min="83" max="90" width="15.7265625" style="59" customWidth="1"/>
    <col min="91" max="91" width="7.7265625" style="59" customWidth="1"/>
    <col min="92" max="99" width="15.7265625" style="59" customWidth="1"/>
    <col min="100" max="100" width="7.7265625" style="59" customWidth="1"/>
    <col min="101" max="108" width="15.7265625" style="59" customWidth="1"/>
    <col min="109" max="109" width="7.7265625" style="59" customWidth="1"/>
    <col min="110" max="117" width="15.7265625" style="59" customWidth="1"/>
    <col min="118" max="118" width="7.7265625" style="59" customWidth="1"/>
    <col min="119" max="126" width="15.7265625" style="59" customWidth="1"/>
    <col min="127" max="127" width="7.7265625" style="59" customWidth="1"/>
    <col min="128" max="128" width="17.1796875" style="59" bestFit="1" customWidth="1"/>
    <col min="129" max="16384" width="9.1796875" style="59"/>
  </cols>
  <sheetData>
    <row r="1" spans="1:128" ht="17.5" x14ac:dyDescent="0.35">
      <c r="A1" s="393" t="s">
        <v>433</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62"/>
      <c r="DO1" s="1027" t="s">
        <v>435</v>
      </c>
      <c r="DP1" s="394"/>
      <c r="DQ1" s="394"/>
      <c r="DR1" s="394"/>
      <c r="DS1" s="394"/>
      <c r="DT1" s="394"/>
      <c r="DU1" s="394"/>
      <c r="DV1" s="394"/>
      <c r="DW1" s="394"/>
      <c r="DX1" s="394"/>
    </row>
    <row r="2" spans="1:128" ht="15" x14ac:dyDescent="0.3">
      <c r="A2" s="395" t="s">
        <v>179</v>
      </c>
      <c r="B2" s="394" t="s">
        <v>327</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C2" s="394"/>
      <c r="CD2" s="394"/>
      <c r="CE2" s="394"/>
      <c r="CF2" s="394"/>
      <c r="CG2" s="394"/>
      <c r="CH2" s="394"/>
      <c r="CI2" s="394"/>
      <c r="CJ2" s="394"/>
      <c r="CK2" s="394"/>
      <c r="CL2" s="394"/>
      <c r="CM2" s="394"/>
      <c r="CN2" s="394"/>
      <c r="CO2" s="394"/>
      <c r="CP2" s="394"/>
      <c r="CQ2" s="394"/>
      <c r="CR2" s="394"/>
      <c r="CS2" s="394"/>
      <c r="CT2" s="394"/>
      <c r="CU2" s="394"/>
      <c r="CV2" s="394"/>
      <c r="CW2" s="394"/>
      <c r="CX2" s="394"/>
      <c r="CY2" s="394"/>
      <c r="CZ2" s="394"/>
      <c r="DA2" s="394"/>
      <c r="DB2" s="394"/>
      <c r="DC2" s="394"/>
      <c r="DD2" s="394"/>
      <c r="DE2" s="394"/>
      <c r="DF2" s="394"/>
      <c r="DG2" s="394"/>
      <c r="DH2" s="394"/>
      <c r="DI2" s="394"/>
      <c r="DJ2" s="394"/>
      <c r="DK2" s="394"/>
      <c r="DL2" s="394"/>
      <c r="DM2" s="394"/>
      <c r="DN2" s="394"/>
      <c r="DO2" s="394"/>
      <c r="DP2" s="394"/>
      <c r="DQ2" s="394"/>
      <c r="DR2" s="394"/>
      <c r="DS2" s="394"/>
      <c r="DT2" s="394"/>
      <c r="DU2" s="394"/>
      <c r="DV2" s="394"/>
      <c r="DW2" s="394"/>
      <c r="DX2" s="394"/>
    </row>
    <row r="3" spans="1:128" x14ac:dyDescent="0.3">
      <c r="A3" s="60"/>
      <c r="B3" s="61">
        <v>2012</v>
      </c>
      <c r="C3" s="60"/>
      <c r="D3" s="60"/>
      <c r="E3" s="60"/>
      <c r="F3" s="60"/>
      <c r="G3" s="60"/>
      <c r="H3" s="60"/>
      <c r="I3" s="60"/>
      <c r="J3" s="60"/>
      <c r="K3" s="61">
        <v>2013</v>
      </c>
      <c r="L3" s="60"/>
      <c r="M3" s="60"/>
      <c r="N3" s="60"/>
      <c r="O3" s="60"/>
      <c r="P3" s="60"/>
      <c r="Q3" s="60"/>
      <c r="R3" s="60"/>
      <c r="S3" s="60"/>
      <c r="T3" s="61">
        <v>2014</v>
      </c>
      <c r="U3" s="60"/>
      <c r="V3" s="60"/>
      <c r="W3" s="60"/>
      <c r="X3" s="60"/>
      <c r="Y3" s="60"/>
      <c r="Z3" s="60"/>
      <c r="AA3" s="60"/>
      <c r="AC3" s="61">
        <v>2015</v>
      </c>
      <c r="AD3" s="60"/>
      <c r="AE3" s="60"/>
      <c r="AF3" s="60"/>
      <c r="AG3" s="60"/>
      <c r="AH3" s="60"/>
      <c r="AI3" s="60"/>
      <c r="AJ3" s="60"/>
      <c r="AL3" s="61">
        <v>2016</v>
      </c>
      <c r="AM3" s="60"/>
      <c r="AN3" s="60"/>
      <c r="AO3" s="60"/>
      <c r="AP3" s="60"/>
      <c r="AQ3" s="60"/>
      <c r="AR3" s="60"/>
      <c r="AS3" s="60"/>
      <c r="AU3" s="61">
        <v>2017</v>
      </c>
      <c r="AV3" s="60"/>
      <c r="AW3" s="60"/>
      <c r="AX3" s="60"/>
      <c r="AY3" s="60"/>
      <c r="AZ3" s="60"/>
      <c r="BA3" s="60"/>
      <c r="BB3" s="60"/>
      <c r="BD3" s="61">
        <v>2018</v>
      </c>
      <c r="BE3" s="60"/>
      <c r="BF3" s="60"/>
      <c r="BG3" s="60"/>
      <c r="BH3" s="60"/>
      <c r="BI3" s="60"/>
      <c r="BJ3" s="60"/>
      <c r="BK3" s="60"/>
      <c r="BM3" s="61">
        <v>2019</v>
      </c>
      <c r="BN3" s="60"/>
      <c r="BO3" s="60"/>
      <c r="BP3" s="60"/>
      <c r="BQ3" s="60"/>
      <c r="BR3" s="60"/>
      <c r="BS3" s="60"/>
      <c r="BT3" s="60"/>
      <c r="BV3" s="61">
        <v>2020</v>
      </c>
      <c r="BW3" s="60"/>
      <c r="BX3" s="60"/>
      <c r="BY3" s="60"/>
      <c r="BZ3" s="60"/>
      <c r="CA3" s="60"/>
      <c r="CB3" s="60"/>
      <c r="CC3" s="60"/>
      <c r="CE3" s="61">
        <v>2021</v>
      </c>
      <c r="CF3" s="60"/>
      <c r="CG3" s="60"/>
      <c r="CH3" s="60"/>
      <c r="CI3" s="60"/>
      <c r="CJ3" s="60"/>
      <c r="CK3" s="60"/>
      <c r="CL3" s="60"/>
      <c r="CN3" s="61">
        <v>2022</v>
      </c>
      <c r="CO3" s="60"/>
      <c r="CP3" s="60"/>
      <c r="CQ3" s="60"/>
      <c r="CR3" s="60"/>
      <c r="CS3" s="60"/>
      <c r="CT3" s="60"/>
      <c r="CU3" s="60"/>
      <c r="CW3" s="61">
        <v>2023</v>
      </c>
      <c r="CX3" s="60"/>
      <c r="CY3" s="60"/>
      <c r="CZ3" s="60"/>
      <c r="DA3" s="60"/>
      <c r="DB3" s="60"/>
      <c r="DC3" s="60"/>
      <c r="DD3" s="60"/>
      <c r="DF3" s="61">
        <v>2024</v>
      </c>
      <c r="DG3" s="60"/>
      <c r="DH3" s="60"/>
      <c r="DI3" s="60"/>
      <c r="DJ3" s="60"/>
      <c r="DK3" s="60"/>
      <c r="DL3" s="60"/>
      <c r="DM3" s="60"/>
      <c r="DO3" s="61">
        <v>2025</v>
      </c>
      <c r="DP3" s="60"/>
      <c r="DQ3" s="60"/>
      <c r="DR3" s="60"/>
      <c r="DS3" s="60"/>
      <c r="DT3" s="60"/>
      <c r="DU3" s="60"/>
      <c r="DV3" s="60"/>
      <c r="DX3" s="61">
        <v>2026</v>
      </c>
    </row>
    <row r="4" spans="1:128" x14ac:dyDescent="0.3">
      <c r="A4" s="60"/>
      <c r="B4" s="60" t="s">
        <v>185</v>
      </c>
      <c r="C4" s="60"/>
      <c r="D4" s="60"/>
      <c r="E4" s="60"/>
      <c r="F4" s="60"/>
      <c r="G4" s="60"/>
      <c r="H4" s="60"/>
      <c r="I4" s="60"/>
      <c r="J4" s="60"/>
      <c r="K4" s="60" t="s">
        <v>185</v>
      </c>
      <c r="L4" s="60"/>
      <c r="M4" s="60"/>
      <c r="N4" s="60"/>
      <c r="O4" s="60"/>
      <c r="P4" s="60"/>
      <c r="Q4" s="60"/>
      <c r="R4" s="60"/>
      <c r="S4" s="60"/>
      <c r="T4" s="60" t="s">
        <v>185</v>
      </c>
      <c r="U4" s="60"/>
      <c r="V4" s="60"/>
      <c r="W4" s="60"/>
      <c r="X4" s="60"/>
      <c r="Y4" s="60"/>
      <c r="Z4" s="60"/>
      <c r="AA4" s="60"/>
      <c r="AC4" s="60" t="s">
        <v>185</v>
      </c>
      <c r="AD4" s="60"/>
      <c r="AE4" s="60"/>
      <c r="AF4" s="60"/>
      <c r="AG4" s="60"/>
      <c r="AH4" s="60"/>
      <c r="AI4" s="60"/>
      <c r="AJ4" s="60"/>
      <c r="AL4" s="60" t="s">
        <v>185</v>
      </c>
      <c r="AM4" s="60"/>
      <c r="AN4" s="60"/>
      <c r="AO4" s="60"/>
      <c r="AP4" s="60"/>
      <c r="AQ4" s="60"/>
      <c r="AR4" s="60"/>
      <c r="AS4" s="60"/>
      <c r="AU4" s="60" t="s">
        <v>185</v>
      </c>
      <c r="AV4" s="60"/>
      <c r="AW4" s="60"/>
      <c r="AX4" s="60"/>
      <c r="AY4" s="60"/>
      <c r="AZ4" s="60"/>
      <c r="BA4" s="60"/>
      <c r="BB4" s="60"/>
      <c r="BD4" s="60" t="s">
        <v>185</v>
      </c>
      <c r="BE4" s="60"/>
      <c r="BF4" s="60"/>
      <c r="BG4" s="60"/>
      <c r="BH4" s="60"/>
      <c r="BI4" s="60"/>
      <c r="BJ4" s="60"/>
      <c r="BK4" s="60"/>
      <c r="BM4" s="60" t="s">
        <v>185</v>
      </c>
      <c r="BN4" s="60"/>
      <c r="BO4" s="60"/>
      <c r="BP4" s="60"/>
      <c r="BQ4" s="60"/>
      <c r="BR4" s="60"/>
      <c r="BS4" s="60"/>
      <c r="BT4" s="60"/>
      <c r="BV4" s="60" t="s">
        <v>185</v>
      </c>
      <c r="BW4" s="60"/>
      <c r="BX4" s="60"/>
      <c r="BY4" s="60"/>
      <c r="BZ4" s="60"/>
      <c r="CA4" s="60"/>
      <c r="CB4" s="60"/>
      <c r="CC4" s="60"/>
      <c r="CE4" s="60" t="s">
        <v>185</v>
      </c>
      <c r="CF4" s="60"/>
      <c r="CG4" s="60"/>
      <c r="CH4" s="60"/>
      <c r="CI4" s="60"/>
      <c r="CJ4" s="60"/>
      <c r="CK4" s="60"/>
      <c r="CL4" s="60"/>
      <c r="CN4" s="60" t="s">
        <v>185</v>
      </c>
      <c r="CO4" s="60"/>
      <c r="CP4" s="60"/>
      <c r="CQ4" s="60"/>
      <c r="CR4" s="60"/>
      <c r="CS4" s="60"/>
      <c r="CT4" s="60"/>
      <c r="CU4" s="60"/>
      <c r="CW4" s="60" t="s">
        <v>185</v>
      </c>
      <c r="CX4" s="60"/>
      <c r="CY4" s="60"/>
      <c r="CZ4" s="60"/>
      <c r="DA4" s="60"/>
      <c r="DB4" s="60"/>
      <c r="DC4" s="60"/>
      <c r="DD4" s="60"/>
      <c r="DF4" s="60" t="s">
        <v>185</v>
      </c>
      <c r="DG4" s="60"/>
      <c r="DH4" s="60"/>
      <c r="DI4" s="60"/>
      <c r="DJ4" s="60"/>
      <c r="DK4" s="60"/>
      <c r="DL4" s="60"/>
      <c r="DM4" s="60"/>
      <c r="DO4" s="60" t="s">
        <v>185</v>
      </c>
      <c r="DP4" s="60"/>
      <c r="DQ4" s="60"/>
      <c r="DR4" s="60"/>
      <c r="DS4" s="60"/>
      <c r="DT4" s="60"/>
      <c r="DU4" s="60"/>
      <c r="DV4" s="60"/>
      <c r="DX4" s="60" t="s">
        <v>185</v>
      </c>
    </row>
    <row r="5" spans="1:128" s="63" customFormat="1" x14ac:dyDescent="0.3">
      <c r="A5" s="62"/>
      <c r="D5" s="62" t="s">
        <v>186</v>
      </c>
      <c r="F5" s="62" t="s">
        <v>186</v>
      </c>
      <c r="G5" s="62"/>
      <c r="H5" s="62" t="s">
        <v>187</v>
      </c>
      <c r="I5" s="62"/>
      <c r="J5" s="62"/>
      <c r="M5" s="62" t="s">
        <v>186</v>
      </c>
      <c r="O5" s="62" t="s">
        <v>186</v>
      </c>
      <c r="P5" s="62"/>
      <c r="Q5" s="62" t="s">
        <v>187</v>
      </c>
      <c r="R5" s="62"/>
      <c r="S5" s="62"/>
      <c r="V5" s="62" t="s">
        <v>186</v>
      </c>
      <c r="X5" s="62" t="s">
        <v>186</v>
      </c>
      <c r="Y5" s="62"/>
      <c r="Z5" s="62" t="s">
        <v>187</v>
      </c>
      <c r="AA5" s="62"/>
      <c r="AE5" s="62" t="s">
        <v>186</v>
      </c>
      <c r="AG5" s="62" t="s">
        <v>186</v>
      </c>
      <c r="AH5" s="62"/>
      <c r="AI5" s="62" t="s">
        <v>187</v>
      </c>
      <c r="AJ5" s="62"/>
      <c r="AN5" s="62" t="s">
        <v>186</v>
      </c>
      <c r="AP5" s="62" t="s">
        <v>186</v>
      </c>
      <c r="AQ5" s="62"/>
      <c r="AR5" s="62" t="s">
        <v>187</v>
      </c>
      <c r="AS5" s="62"/>
      <c r="AW5" s="62" t="s">
        <v>186</v>
      </c>
      <c r="AY5" s="62" t="s">
        <v>186</v>
      </c>
      <c r="AZ5" s="62"/>
      <c r="BA5" s="62" t="s">
        <v>187</v>
      </c>
      <c r="BB5" s="62"/>
      <c r="BF5" s="62" t="s">
        <v>186</v>
      </c>
      <c r="BH5" s="62" t="s">
        <v>186</v>
      </c>
      <c r="BI5" s="62"/>
      <c r="BJ5" s="62" t="s">
        <v>187</v>
      </c>
      <c r="BK5" s="62"/>
      <c r="BO5" s="62" t="s">
        <v>186</v>
      </c>
      <c r="BQ5" s="62" t="s">
        <v>186</v>
      </c>
      <c r="BR5" s="62"/>
      <c r="BS5" s="62" t="s">
        <v>187</v>
      </c>
      <c r="BT5" s="62"/>
      <c r="BX5" s="62" t="s">
        <v>186</v>
      </c>
      <c r="BZ5" s="62" t="s">
        <v>186</v>
      </c>
      <c r="CA5" s="62"/>
      <c r="CB5" s="62" t="s">
        <v>187</v>
      </c>
      <c r="CC5" s="62"/>
      <c r="CG5" s="62" t="s">
        <v>186</v>
      </c>
      <c r="CI5" s="62" t="s">
        <v>186</v>
      </c>
      <c r="CJ5" s="62"/>
      <c r="CK5" s="62" t="s">
        <v>187</v>
      </c>
      <c r="CL5" s="62"/>
      <c r="CP5" s="62" t="s">
        <v>186</v>
      </c>
      <c r="CR5" s="62" t="s">
        <v>186</v>
      </c>
      <c r="CS5" s="62"/>
      <c r="CT5" s="62" t="s">
        <v>187</v>
      </c>
      <c r="CU5" s="62"/>
      <c r="CY5" s="62" t="s">
        <v>186</v>
      </c>
      <c r="DA5" s="62" t="s">
        <v>186</v>
      </c>
      <c r="DB5" s="62"/>
      <c r="DC5" s="62" t="s">
        <v>187</v>
      </c>
      <c r="DD5" s="62"/>
      <c r="DH5" s="62" t="s">
        <v>186</v>
      </c>
      <c r="DJ5" s="62" t="s">
        <v>186</v>
      </c>
      <c r="DK5" s="62"/>
      <c r="DL5" s="62" t="s">
        <v>187</v>
      </c>
      <c r="DM5" s="62"/>
      <c r="DQ5" s="62" t="s">
        <v>186</v>
      </c>
      <c r="DS5" s="62" t="s">
        <v>186</v>
      </c>
      <c r="DT5" s="62"/>
      <c r="DU5" s="62" t="s">
        <v>187</v>
      </c>
      <c r="DV5" s="62"/>
    </row>
    <row r="6" spans="1:128" s="63" customFormat="1" x14ac:dyDescent="0.3">
      <c r="A6" s="62"/>
      <c r="B6" s="62" t="s">
        <v>188</v>
      </c>
      <c r="C6" s="62" t="s">
        <v>189</v>
      </c>
      <c r="D6" s="62" t="s">
        <v>190</v>
      </c>
      <c r="E6" s="62" t="s">
        <v>191</v>
      </c>
      <c r="F6" s="62" t="s">
        <v>192</v>
      </c>
      <c r="G6" s="62" t="s">
        <v>193</v>
      </c>
      <c r="H6" s="62" t="s">
        <v>194</v>
      </c>
      <c r="I6" s="62" t="s">
        <v>195</v>
      </c>
      <c r="J6" s="62"/>
      <c r="K6" s="62" t="s">
        <v>188</v>
      </c>
      <c r="L6" s="62" t="s">
        <v>189</v>
      </c>
      <c r="M6" s="62" t="s">
        <v>190</v>
      </c>
      <c r="N6" s="62" t="s">
        <v>191</v>
      </c>
      <c r="O6" s="62" t="s">
        <v>192</v>
      </c>
      <c r="P6" s="62" t="s">
        <v>193</v>
      </c>
      <c r="Q6" s="62" t="s">
        <v>194</v>
      </c>
      <c r="R6" s="62" t="s">
        <v>195</v>
      </c>
      <c r="S6" s="62"/>
      <c r="T6" s="62" t="s">
        <v>188</v>
      </c>
      <c r="U6" s="62" t="s">
        <v>189</v>
      </c>
      <c r="V6" s="62" t="s">
        <v>190</v>
      </c>
      <c r="W6" s="62" t="s">
        <v>191</v>
      </c>
      <c r="X6" s="62" t="s">
        <v>192</v>
      </c>
      <c r="Y6" s="62" t="s">
        <v>193</v>
      </c>
      <c r="Z6" s="62" t="s">
        <v>194</v>
      </c>
      <c r="AA6" s="62" t="s">
        <v>195</v>
      </c>
      <c r="AC6" s="62" t="s">
        <v>188</v>
      </c>
      <c r="AD6" s="62" t="s">
        <v>189</v>
      </c>
      <c r="AE6" s="62" t="s">
        <v>190</v>
      </c>
      <c r="AF6" s="62" t="s">
        <v>191</v>
      </c>
      <c r="AG6" s="62" t="s">
        <v>192</v>
      </c>
      <c r="AH6" s="62" t="s">
        <v>193</v>
      </c>
      <c r="AI6" s="62" t="s">
        <v>194</v>
      </c>
      <c r="AJ6" s="62" t="s">
        <v>195</v>
      </c>
      <c r="AL6" s="62" t="s">
        <v>188</v>
      </c>
      <c r="AM6" s="62" t="s">
        <v>189</v>
      </c>
      <c r="AN6" s="62" t="s">
        <v>190</v>
      </c>
      <c r="AO6" s="62" t="s">
        <v>191</v>
      </c>
      <c r="AP6" s="62" t="s">
        <v>192</v>
      </c>
      <c r="AQ6" s="62" t="s">
        <v>193</v>
      </c>
      <c r="AR6" s="62" t="s">
        <v>194</v>
      </c>
      <c r="AS6" s="62" t="s">
        <v>195</v>
      </c>
      <c r="AU6" s="62" t="s">
        <v>188</v>
      </c>
      <c r="AV6" s="62" t="s">
        <v>189</v>
      </c>
      <c r="AW6" s="62" t="s">
        <v>190</v>
      </c>
      <c r="AX6" s="62" t="s">
        <v>191</v>
      </c>
      <c r="AY6" s="62" t="s">
        <v>192</v>
      </c>
      <c r="AZ6" s="62" t="s">
        <v>193</v>
      </c>
      <c r="BA6" s="62" t="s">
        <v>194</v>
      </c>
      <c r="BB6" s="62" t="s">
        <v>195</v>
      </c>
      <c r="BD6" s="62" t="s">
        <v>188</v>
      </c>
      <c r="BE6" s="62" t="s">
        <v>189</v>
      </c>
      <c r="BF6" s="62" t="s">
        <v>190</v>
      </c>
      <c r="BG6" s="62" t="s">
        <v>191</v>
      </c>
      <c r="BH6" s="62" t="s">
        <v>192</v>
      </c>
      <c r="BI6" s="62" t="s">
        <v>193</v>
      </c>
      <c r="BJ6" s="62" t="s">
        <v>194</v>
      </c>
      <c r="BK6" s="62" t="s">
        <v>195</v>
      </c>
      <c r="BM6" s="62" t="s">
        <v>188</v>
      </c>
      <c r="BN6" s="62" t="s">
        <v>189</v>
      </c>
      <c r="BO6" s="62" t="s">
        <v>190</v>
      </c>
      <c r="BP6" s="62" t="s">
        <v>191</v>
      </c>
      <c r="BQ6" s="62" t="s">
        <v>192</v>
      </c>
      <c r="BR6" s="62" t="s">
        <v>193</v>
      </c>
      <c r="BS6" s="62" t="s">
        <v>194</v>
      </c>
      <c r="BT6" s="62" t="s">
        <v>195</v>
      </c>
      <c r="BV6" s="62" t="s">
        <v>188</v>
      </c>
      <c r="BW6" s="62" t="s">
        <v>189</v>
      </c>
      <c r="BX6" s="62" t="s">
        <v>190</v>
      </c>
      <c r="BY6" s="62" t="s">
        <v>191</v>
      </c>
      <c r="BZ6" s="62" t="s">
        <v>192</v>
      </c>
      <c r="CA6" s="62" t="s">
        <v>193</v>
      </c>
      <c r="CB6" s="62" t="s">
        <v>194</v>
      </c>
      <c r="CC6" s="62" t="s">
        <v>195</v>
      </c>
      <c r="CE6" s="62" t="s">
        <v>188</v>
      </c>
      <c r="CF6" s="62" t="s">
        <v>189</v>
      </c>
      <c r="CG6" s="62" t="s">
        <v>190</v>
      </c>
      <c r="CH6" s="62" t="s">
        <v>191</v>
      </c>
      <c r="CI6" s="62" t="s">
        <v>192</v>
      </c>
      <c r="CJ6" s="62" t="s">
        <v>193</v>
      </c>
      <c r="CK6" s="62" t="s">
        <v>194</v>
      </c>
      <c r="CL6" s="62" t="s">
        <v>195</v>
      </c>
      <c r="CN6" s="62" t="s">
        <v>188</v>
      </c>
      <c r="CO6" s="62" t="s">
        <v>189</v>
      </c>
      <c r="CP6" s="62" t="s">
        <v>190</v>
      </c>
      <c r="CQ6" s="62" t="s">
        <v>191</v>
      </c>
      <c r="CR6" s="62" t="s">
        <v>192</v>
      </c>
      <c r="CS6" s="62" t="s">
        <v>193</v>
      </c>
      <c r="CT6" s="62" t="s">
        <v>194</v>
      </c>
      <c r="CU6" s="62" t="s">
        <v>195</v>
      </c>
      <c r="CW6" s="62" t="s">
        <v>188</v>
      </c>
      <c r="CX6" s="62" t="s">
        <v>189</v>
      </c>
      <c r="CY6" s="62" t="s">
        <v>190</v>
      </c>
      <c r="CZ6" s="62" t="s">
        <v>191</v>
      </c>
      <c r="DA6" s="62" t="s">
        <v>192</v>
      </c>
      <c r="DB6" s="62" t="s">
        <v>193</v>
      </c>
      <c r="DC6" s="62" t="s">
        <v>194</v>
      </c>
      <c r="DD6" s="62" t="s">
        <v>195</v>
      </c>
      <c r="DF6" s="62" t="s">
        <v>188</v>
      </c>
      <c r="DG6" s="62" t="s">
        <v>189</v>
      </c>
      <c r="DH6" s="62" t="s">
        <v>190</v>
      </c>
      <c r="DI6" s="62" t="s">
        <v>191</v>
      </c>
      <c r="DJ6" s="62" t="s">
        <v>192</v>
      </c>
      <c r="DK6" s="62" t="s">
        <v>193</v>
      </c>
      <c r="DL6" s="62" t="s">
        <v>194</v>
      </c>
      <c r="DM6" s="62" t="s">
        <v>195</v>
      </c>
      <c r="DO6" s="62" t="s">
        <v>436</v>
      </c>
      <c r="DP6" s="62" t="s">
        <v>189</v>
      </c>
      <c r="DQ6" s="62" t="s">
        <v>190</v>
      </c>
      <c r="DR6" s="62" t="s">
        <v>191</v>
      </c>
      <c r="DS6" s="62" t="s">
        <v>192</v>
      </c>
      <c r="DT6" s="62" t="s">
        <v>193</v>
      </c>
      <c r="DU6" s="62" t="s">
        <v>194</v>
      </c>
      <c r="DV6" s="62" t="s">
        <v>195</v>
      </c>
      <c r="DX6" s="62" t="s">
        <v>188</v>
      </c>
    </row>
    <row r="7" spans="1:128" x14ac:dyDescent="0.3">
      <c r="A7" s="60"/>
      <c r="B7" s="60"/>
      <c r="C7" s="60"/>
      <c r="D7" s="60"/>
      <c r="E7" s="60"/>
      <c r="F7" s="60"/>
      <c r="G7" s="60"/>
      <c r="H7" s="60"/>
      <c r="I7" s="60"/>
      <c r="J7" s="60"/>
      <c r="K7" s="60"/>
      <c r="L7" s="60"/>
      <c r="M7" s="60"/>
      <c r="N7" s="60"/>
      <c r="O7" s="60"/>
      <c r="P7" s="60"/>
      <c r="Q7" s="60"/>
      <c r="R7" s="60"/>
      <c r="S7" s="60"/>
      <c r="T7" s="60"/>
      <c r="U7" s="60"/>
      <c r="V7" s="60"/>
      <c r="W7" s="60"/>
      <c r="X7" s="60"/>
      <c r="Y7" s="60"/>
      <c r="Z7" s="60"/>
      <c r="AA7" s="60"/>
      <c r="DX7" s="816" t="s">
        <v>349</v>
      </c>
    </row>
    <row r="8" spans="1:128" x14ac:dyDescent="0.3">
      <c r="A8" s="65" t="s">
        <v>58</v>
      </c>
      <c r="B8" s="64">
        <v>3936</v>
      </c>
      <c r="C8" s="64">
        <v>52</v>
      </c>
      <c r="D8" s="64">
        <v>9</v>
      </c>
      <c r="E8" s="64">
        <v>16</v>
      </c>
      <c r="F8" s="64">
        <v>2</v>
      </c>
      <c r="G8" s="64">
        <v>5</v>
      </c>
      <c r="H8" s="64">
        <v>48</v>
      </c>
      <c r="I8" s="64">
        <v>3984</v>
      </c>
      <c r="J8" s="65"/>
      <c r="K8" s="64">
        <v>3984</v>
      </c>
      <c r="L8" s="64">
        <v>52</v>
      </c>
      <c r="M8" s="64">
        <v>16</v>
      </c>
      <c r="N8" s="64">
        <v>1</v>
      </c>
      <c r="O8" s="64">
        <v>2</v>
      </c>
      <c r="P8" s="64">
        <v>1</v>
      </c>
      <c r="Q8" s="64">
        <v>66</v>
      </c>
      <c r="R8" s="64">
        <v>4050</v>
      </c>
      <c r="S8" s="65"/>
      <c r="T8" s="64">
        <v>4050</v>
      </c>
      <c r="U8" s="64">
        <v>86</v>
      </c>
      <c r="V8" s="64">
        <v>26</v>
      </c>
      <c r="W8" s="64">
        <v>14</v>
      </c>
      <c r="X8" s="64">
        <v>3</v>
      </c>
      <c r="Y8" s="64">
        <v>4</v>
      </c>
      <c r="Z8" s="64">
        <v>99</v>
      </c>
      <c r="AA8" s="64">
        <v>4149</v>
      </c>
      <c r="AC8" s="64">
        <v>4149</v>
      </c>
      <c r="AD8" s="64">
        <v>73</v>
      </c>
      <c r="AE8" s="64">
        <v>15</v>
      </c>
      <c r="AF8" s="64">
        <v>5</v>
      </c>
      <c r="AG8" s="64">
        <v>19</v>
      </c>
      <c r="AH8" s="64">
        <v>1</v>
      </c>
      <c r="AI8" s="64">
        <v>65</v>
      </c>
      <c r="AJ8" s="64">
        <v>4214</v>
      </c>
      <c r="AL8" s="64">
        <v>4214</v>
      </c>
      <c r="AM8" s="64">
        <v>37</v>
      </c>
      <c r="AN8" s="64">
        <v>11</v>
      </c>
      <c r="AO8" s="64">
        <v>4</v>
      </c>
      <c r="AP8" s="64">
        <v>3</v>
      </c>
      <c r="AQ8" s="64">
        <v>-1</v>
      </c>
      <c r="AR8" s="64">
        <v>40</v>
      </c>
      <c r="AS8" s="64">
        <v>4254</v>
      </c>
      <c r="AU8" s="66">
        <v>4254</v>
      </c>
      <c r="AV8" s="66">
        <v>33</v>
      </c>
      <c r="AW8" s="66">
        <v>3</v>
      </c>
      <c r="AX8" s="66">
        <v>5</v>
      </c>
      <c r="AY8" s="66">
        <v>7</v>
      </c>
      <c r="AZ8" s="66">
        <v>2</v>
      </c>
      <c r="BA8" s="66">
        <v>26</v>
      </c>
      <c r="BB8" s="66">
        <v>4280</v>
      </c>
      <c r="BD8" s="66">
        <v>4280</v>
      </c>
      <c r="BE8" s="66">
        <v>64</v>
      </c>
      <c r="BF8" s="66">
        <v>5</v>
      </c>
      <c r="BG8" s="66">
        <v>4</v>
      </c>
      <c r="BH8" s="66">
        <v>4</v>
      </c>
      <c r="BI8" s="66">
        <v>1</v>
      </c>
      <c r="BJ8" s="66">
        <v>62</v>
      </c>
      <c r="BK8" s="66">
        <v>4342</v>
      </c>
      <c r="BM8" s="66">
        <v>4342</v>
      </c>
      <c r="BN8" s="66">
        <v>26</v>
      </c>
      <c r="BO8" s="66">
        <v>12</v>
      </c>
      <c r="BP8" s="66">
        <v>7</v>
      </c>
      <c r="BQ8" s="66">
        <v>2</v>
      </c>
      <c r="BR8" s="66">
        <v>0</v>
      </c>
      <c r="BS8" s="66">
        <v>29</v>
      </c>
      <c r="BT8" s="66">
        <v>4371</v>
      </c>
      <c r="BV8" s="66">
        <v>4371</v>
      </c>
      <c r="BW8" s="66">
        <v>60</v>
      </c>
      <c r="BX8" s="66">
        <v>10</v>
      </c>
      <c r="BY8" s="66">
        <v>5</v>
      </c>
      <c r="BZ8" s="66">
        <v>4</v>
      </c>
      <c r="CA8" s="66">
        <v>0</v>
      </c>
      <c r="CB8" s="66">
        <v>61</v>
      </c>
      <c r="CC8" s="66">
        <v>4432</v>
      </c>
      <c r="CE8" s="66">
        <v>4432</v>
      </c>
      <c r="CF8" s="66">
        <v>80</v>
      </c>
      <c r="CG8" s="66">
        <v>8</v>
      </c>
      <c r="CH8" s="66">
        <v>8</v>
      </c>
      <c r="CI8" s="66">
        <v>6</v>
      </c>
      <c r="CJ8" s="66">
        <v>2</v>
      </c>
      <c r="CK8" s="66">
        <v>76</v>
      </c>
      <c r="CL8" s="66">
        <v>4508</v>
      </c>
      <c r="CN8" s="66">
        <v>4508</v>
      </c>
      <c r="CO8" s="66">
        <v>8</v>
      </c>
      <c r="CP8" s="66">
        <v>5</v>
      </c>
      <c r="CQ8" s="66">
        <v>3</v>
      </c>
      <c r="CR8" s="66">
        <v>2</v>
      </c>
      <c r="CS8" s="66">
        <v>1</v>
      </c>
      <c r="CT8" s="66">
        <v>9</v>
      </c>
      <c r="CU8" s="66">
        <v>4517</v>
      </c>
      <c r="CW8" s="66">
        <v>4517</v>
      </c>
      <c r="CX8" s="66">
        <v>67</v>
      </c>
      <c r="CY8" s="66">
        <v>5</v>
      </c>
      <c r="CZ8" s="66">
        <v>6</v>
      </c>
      <c r="DA8" s="66">
        <v>3</v>
      </c>
      <c r="DB8" s="66">
        <v>0</v>
      </c>
      <c r="DC8" s="66">
        <v>63</v>
      </c>
      <c r="DD8" s="66">
        <v>4580</v>
      </c>
      <c r="DF8" s="66">
        <v>4580</v>
      </c>
      <c r="DG8" s="66">
        <v>39</v>
      </c>
      <c r="DH8" s="66">
        <v>7</v>
      </c>
      <c r="DI8" s="66">
        <v>5</v>
      </c>
      <c r="DJ8" s="66">
        <v>2</v>
      </c>
      <c r="DK8" s="66">
        <v>0</v>
      </c>
      <c r="DL8" s="66">
        <v>39</v>
      </c>
      <c r="DM8" s="66">
        <v>4619</v>
      </c>
      <c r="DO8" s="66">
        <v>4618</v>
      </c>
      <c r="DP8" s="66">
        <v>20</v>
      </c>
      <c r="DQ8" s="66">
        <v>6</v>
      </c>
      <c r="DR8" s="66">
        <v>15</v>
      </c>
      <c r="DS8" s="66">
        <v>5</v>
      </c>
      <c r="DT8" s="66">
        <v>0</v>
      </c>
      <c r="DU8" s="66">
        <v>6</v>
      </c>
      <c r="DV8" s="66">
        <v>4624</v>
      </c>
      <c r="DX8" s="66">
        <v>4624</v>
      </c>
    </row>
    <row r="9" spans="1:128" x14ac:dyDescent="0.3">
      <c r="A9" s="182" t="s">
        <v>12</v>
      </c>
      <c r="B9" s="64">
        <v>20620</v>
      </c>
      <c r="C9" s="64">
        <v>61</v>
      </c>
      <c r="D9" s="64">
        <v>69</v>
      </c>
      <c r="E9" s="64">
        <v>42</v>
      </c>
      <c r="F9" s="64">
        <v>18</v>
      </c>
      <c r="G9" s="64">
        <v>71</v>
      </c>
      <c r="H9" s="64">
        <v>141</v>
      </c>
      <c r="I9" s="64">
        <v>20761</v>
      </c>
      <c r="J9" s="65"/>
      <c r="K9" s="64">
        <v>20761</v>
      </c>
      <c r="L9" s="64">
        <v>121</v>
      </c>
      <c r="M9" s="64">
        <v>64</v>
      </c>
      <c r="N9" s="64">
        <v>49</v>
      </c>
      <c r="O9" s="64">
        <v>13</v>
      </c>
      <c r="P9" s="64">
        <v>41</v>
      </c>
      <c r="Q9" s="64">
        <v>164</v>
      </c>
      <c r="R9" s="64">
        <v>20925</v>
      </c>
      <c r="S9" s="65"/>
      <c r="T9" s="64">
        <v>20925</v>
      </c>
      <c r="U9" s="64">
        <v>405</v>
      </c>
      <c r="V9" s="64">
        <v>61</v>
      </c>
      <c r="W9" s="64">
        <v>56</v>
      </c>
      <c r="X9" s="64">
        <v>12</v>
      </c>
      <c r="Y9" s="64">
        <v>0</v>
      </c>
      <c r="Z9" s="64">
        <v>398</v>
      </c>
      <c r="AA9" s="64">
        <v>21323</v>
      </c>
      <c r="AC9" s="64">
        <v>21323</v>
      </c>
      <c r="AD9" s="64">
        <v>194</v>
      </c>
      <c r="AE9" s="64">
        <v>25</v>
      </c>
      <c r="AF9" s="64">
        <v>66</v>
      </c>
      <c r="AG9" s="64">
        <v>8</v>
      </c>
      <c r="AH9" s="64">
        <v>14</v>
      </c>
      <c r="AI9" s="64">
        <v>159</v>
      </c>
      <c r="AJ9" s="64">
        <v>21482</v>
      </c>
      <c r="AL9" s="64">
        <v>21482</v>
      </c>
      <c r="AM9" s="64">
        <v>180</v>
      </c>
      <c r="AN9" s="64">
        <v>53</v>
      </c>
      <c r="AO9" s="64">
        <v>20</v>
      </c>
      <c r="AP9" s="64">
        <v>35</v>
      </c>
      <c r="AQ9" s="64">
        <v>0</v>
      </c>
      <c r="AR9" s="64">
        <v>178</v>
      </c>
      <c r="AS9" s="64">
        <v>21660</v>
      </c>
      <c r="AU9" s="64">
        <v>21660</v>
      </c>
      <c r="AV9" s="64">
        <v>336</v>
      </c>
      <c r="AW9" s="64">
        <v>78</v>
      </c>
      <c r="AX9" s="64">
        <v>32</v>
      </c>
      <c r="AY9" s="64">
        <v>12</v>
      </c>
      <c r="AZ9" s="64">
        <v>-10</v>
      </c>
      <c r="BA9" s="64">
        <v>360</v>
      </c>
      <c r="BB9" s="64">
        <v>22020</v>
      </c>
      <c r="BD9" s="64">
        <v>22020</v>
      </c>
      <c r="BE9" s="64">
        <v>206</v>
      </c>
      <c r="BF9" s="64">
        <v>30</v>
      </c>
      <c r="BG9" s="64">
        <v>14</v>
      </c>
      <c r="BH9" s="64">
        <v>34</v>
      </c>
      <c r="BI9" s="64">
        <v>13</v>
      </c>
      <c r="BJ9" s="64">
        <v>201</v>
      </c>
      <c r="BK9" s="64">
        <v>22221</v>
      </c>
      <c r="BM9" s="64">
        <v>22221</v>
      </c>
      <c r="BN9" s="64">
        <v>184</v>
      </c>
      <c r="BO9" s="64">
        <v>23</v>
      </c>
      <c r="BP9" s="64">
        <v>20</v>
      </c>
      <c r="BQ9" s="64">
        <v>9</v>
      </c>
      <c r="BR9" s="64">
        <v>0</v>
      </c>
      <c r="BS9" s="64">
        <v>178</v>
      </c>
      <c r="BT9" s="64">
        <v>22399</v>
      </c>
      <c r="BV9" s="64">
        <v>22399</v>
      </c>
      <c r="BW9" s="64">
        <v>194</v>
      </c>
      <c r="BX9" s="64">
        <v>20</v>
      </c>
      <c r="BY9" s="64">
        <v>6</v>
      </c>
      <c r="BZ9" s="64">
        <v>18</v>
      </c>
      <c r="CA9" s="64">
        <v>-2</v>
      </c>
      <c r="CB9" s="64">
        <v>188</v>
      </c>
      <c r="CC9" s="64">
        <v>22587</v>
      </c>
      <c r="CE9" s="64">
        <v>22587</v>
      </c>
      <c r="CF9" s="64">
        <v>214</v>
      </c>
      <c r="CG9" s="64">
        <v>79</v>
      </c>
      <c r="CH9" s="64">
        <v>31</v>
      </c>
      <c r="CI9" s="64">
        <v>5</v>
      </c>
      <c r="CJ9" s="64">
        <v>2</v>
      </c>
      <c r="CK9" s="64">
        <v>259</v>
      </c>
      <c r="CL9" s="64">
        <v>22846</v>
      </c>
      <c r="CN9" s="64">
        <v>22846</v>
      </c>
      <c r="CO9" s="64">
        <v>309</v>
      </c>
      <c r="CP9" s="64">
        <v>83</v>
      </c>
      <c r="CQ9" s="64">
        <v>23</v>
      </c>
      <c r="CR9" s="64">
        <v>20</v>
      </c>
      <c r="CS9" s="64">
        <v>5</v>
      </c>
      <c r="CT9" s="64">
        <v>354</v>
      </c>
      <c r="CU9" s="64">
        <v>23200</v>
      </c>
      <c r="CW9" s="64">
        <v>23200</v>
      </c>
      <c r="CX9" s="64">
        <v>107</v>
      </c>
      <c r="CY9" s="64">
        <v>83</v>
      </c>
      <c r="CZ9" s="64">
        <v>9</v>
      </c>
      <c r="DA9" s="64">
        <v>9</v>
      </c>
      <c r="DB9" s="64">
        <v>-2</v>
      </c>
      <c r="DC9" s="64">
        <v>170</v>
      </c>
      <c r="DD9" s="64">
        <v>23370</v>
      </c>
      <c r="DF9" s="64">
        <v>23370</v>
      </c>
      <c r="DG9" s="64">
        <v>269</v>
      </c>
      <c r="DH9" s="64">
        <v>37</v>
      </c>
      <c r="DI9" s="64">
        <v>25</v>
      </c>
      <c r="DJ9" s="64">
        <v>13</v>
      </c>
      <c r="DK9" s="64">
        <v>4</v>
      </c>
      <c r="DL9" s="64">
        <v>272</v>
      </c>
      <c r="DM9" s="64">
        <v>23642</v>
      </c>
      <c r="DO9" s="64">
        <v>23643</v>
      </c>
      <c r="DP9" s="64">
        <v>206</v>
      </c>
      <c r="DQ9" s="64">
        <v>39</v>
      </c>
      <c r="DR9" s="64">
        <v>18</v>
      </c>
      <c r="DS9" s="64">
        <v>19</v>
      </c>
      <c r="DT9" s="64">
        <v>6</v>
      </c>
      <c r="DU9" s="64">
        <v>214</v>
      </c>
      <c r="DV9" s="64">
        <v>23857</v>
      </c>
      <c r="DX9" s="64">
        <v>23857</v>
      </c>
    </row>
    <row r="10" spans="1:128" x14ac:dyDescent="0.3">
      <c r="A10" s="65" t="s">
        <v>59</v>
      </c>
      <c r="B10" s="64">
        <v>6337</v>
      </c>
      <c r="C10" s="64">
        <v>13</v>
      </c>
      <c r="D10" s="64">
        <v>120</v>
      </c>
      <c r="E10" s="64">
        <v>0</v>
      </c>
      <c r="F10" s="64">
        <v>7</v>
      </c>
      <c r="G10" s="64">
        <v>1</v>
      </c>
      <c r="H10" s="64">
        <v>127</v>
      </c>
      <c r="I10" s="64">
        <v>6464</v>
      </c>
      <c r="J10" s="65"/>
      <c r="K10" s="64">
        <v>6464</v>
      </c>
      <c r="L10" s="64">
        <v>93</v>
      </c>
      <c r="M10" s="64">
        <v>117</v>
      </c>
      <c r="N10" s="64">
        <v>3</v>
      </c>
      <c r="O10" s="64">
        <v>11</v>
      </c>
      <c r="P10" s="64">
        <v>2</v>
      </c>
      <c r="Q10" s="64">
        <v>198</v>
      </c>
      <c r="R10" s="64">
        <v>6662</v>
      </c>
      <c r="S10" s="65"/>
      <c r="T10" s="64">
        <v>6662</v>
      </c>
      <c r="U10" s="64">
        <v>16</v>
      </c>
      <c r="V10" s="64">
        <v>51</v>
      </c>
      <c r="W10" s="64">
        <v>3</v>
      </c>
      <c r="X10" s="64">
        <v>29</v>
      </c>
      <c r="Y10" s="64">
        <v>1</v>
      </c>
      <c r="Z10" s="64">
        <v>36</v>
      </c>
      <c r="AA10" s="64">
        <v>6698</v>
      </c>
      <c r="AC10" s="64">
        <v>6698</v>
      </c>
      <c r="AD10" s="64">
        <v>26</v>
      </c>
      <c r="AE10" s="64">
        <v>9</v>
      </c>
      <c r="AF10" s="64">
        <v>7</v>
      </c>
      <c r="AG10" s="64">
        <v>9</v>
      </c>
      <c r="AH10" s="64">
        <v>0</v>
      </c>
      <c r="AI10" s="64">
        <v>19</v>
      </c>
      <c r="AJ10" s="64">
        <v>6717</v>
      </c>
      <c r="AL10" s="64">
        <v>6717</v>
      </c>
      <c r="AM10" s="64">
        <v>50</v>
      </c>
      <c r="AN10" s="64">
        <v>11</v>
      </c>
      <c r="AO10" s="64">
        <v>5</v>
      </c>
      <c r="AP10" s="64">
        <v>5</v>
      </c>
      <c r="AQ10" s="64">
        <v>0</v>
      </c>
      <c r="AR10" s="64">
        <v>51</v>
      </c>
      <c r="AS10" s="64">
        <v>6768</v>
      </c>
      <c r="AU10" s="66">
        <v>6768</v>
      </c>
      <c r="AV10" s="66">
        <v>36</v>
      </c>
      <c r="AW10" s="66">
        <v>12</v>
      </c>
      <c r="AX10" s="66">
        <v>5</v>
      </c>
      <c r="AY10" s="66">
        <v>8</v>
      </c>
      <c r="AZ10" s="66">
        <v>0</v>
      </c>
      <c r="BA10" s="66">
        <v>35</v>
      </c>
      <c r="BB10" s="66">
        <v>6803</v>
      </c>
      <c r="BD10" s="66">
        <v>6803</v>
      </c>
      <c r="BE10" s="66">
        <v>48</v>
      </c>
      <c r="BF10" s="66">
        <v>17</v>
      </c>
      <c r="BG10" s="66">
        <v>9</v>
      </c>
      <c r="BH10" s="66">
        <v>6</v>
      </c>
      <c r="BI10" s="66">
        <v>0</v>
      </c>
      <c r="BJ10" s="66">
        <v>50</v>
      </c>
      <c r="BK10" s="66">
        <v>6853</v>
      </c>
      <c r="BM10" s="66">
        <v>6853</v>
      </c>
      <c r="BN10" s="66">
        <v>32</v>
      </c>
      <c r="BO10" s="66">
        <v>43</v>
      </c>
      <c r="BP10" s="66">
        <v>4</v>
      </c>
      <c r="BQ10" s="66">
        <v>2</v>
      </c>
      <c r="BR10" s="66">
        <v>-23</v>
      </c>
      <c r="BS10" s="66">
        <v>46</v>
      </c>
      <c r="BT10" s="66">
        <v>6899</v>
      </c>
      <c r="BV10" s="66">
        <v>6899</v>
      </c>
      <c r="BW10" s="66">
        <v>132</v>
      </c>
      <c r="BX10" s="66">
        <v>39</v>
      </c>
      <c r="BY10" s="66">
        <v>18</v>
      </c>
      <c r="BZ10" s="66">
        <v>6</v>
      </c>
      <c r="CA10" s="66">
        <v>23</v>
      </c>
      <c r="CB10" s="66">
        <v>170</v>
      </c>
      <c r="CC10" s="66">
        <v>7069</v>
      </c>
      <c r="CE10" s="66">
        <v>7069</v>
      </c>
      <c r="CF10" s="66">
        <v>73</v>
      </c>
      <c r="CG10" s="66">
        <v>12</v>
      </c>
      <c r="CH10" s="66">
        <v>4</v>
      </c>
      <c r="CI10" s="66">
        <v>4</v>
      </c>
      <c r="CJ10" s="66">
        <v>0</v>
      </c>
      <c r="CK10" s="66">
        <v>77</v>
      </c>
      <c r="CL10" s="66">
        <v>7146</v>
      </c>
      <c r="CN10" s="66">
        <v>7146</v>
      </c>
      <c r="CO10" s="66">
        <v>78</v>
      </c>
      <c r="CP10" s="66">
        <v>20</v>
      </c>
      <c r="CQ10" s="66">
        <v>11</v>
      </c>
      <c r="CR10" s="66">
        <v>8</v>
      </c>
      <c r="CS10" s="66">
        <v>0</v>
      </c>
      <c r="CT10" s="66">
        <v>79</v>
      </c>
      <c r="CU10" s="66">
        <v>7225</v>
      </c>
      <c r="CW10" s="66">
        <v>7225</v>
      </c>
      <c r="CX10" s="66">
        <v>114</v>
      </c>
      <c r="CY10" s="66">
        <v>12</v>
      </c>
      <c r="CZ10" s="66">
        <v>13</v>
      </c>
      <c r="DA10" s="66">
        <v>3</v>
      </c>
      <c r="DB10" s="66">
        <v>0</v>
      </c>
      <c r="DC10" s="66">
        <v>110</v>
      </c>
      <c r="DD10" s="66">
        <v>7335</v>
      </c>
      <c r="DF10" s="66">
        <v>7335</v>
      </c>
      <c r="DG10" s="66">
        <v>89</v>
      </c>
      <c r="DH10" s="66">
        <v>25</v>
      </c>
      <c r="DI10" s="66">
        <v>4</v>
      </c>
      <c r="DJ10" s="66">
        <v>6</v>
      </c>
      <c r="DK10" s="66">
        <v>-3</v>
      </c>
      <c r="DL10" s="66">
        <v>101</v>
      </c>
      <c r="DM10" s="66">
        <v>7436</v>
      </c>
      <c r="DO10" s="66">
        <v>7436</v>
      </c>
      <c r="DP10" s="66">
        <v>102</v>
      </c>
      <c r="DQ10" s="66">
        <v>12</v>
      </c>
      <c r="DR10" s="66">
        <v>12</v>
      </c>
      <c r="DS10" s="66">
        <v>4</v>
      </c>
      <c r="DT10" s="66">
        <v>0</v>
      </c>
      <c r="DU10" s="66">
        <v>98</v>
      </c>
      <c r="DV10" s="66">
        <v>7534</v>
      </c>
      <c r="DX10" s="66">
        <v>7534</v>
      </c>
    </row>
    <row r="11" spans="1:128" x14ac:dyDescent="0.3">
      <c r="A11" s="65" t="s">
        <v>60</v>
      </c>
      <c r="B11" s="64">
        <v>2681</v>
      </c>
      <c r="C11" s="64">
        <v>25</v>
      </c>
      <c r="D11" s="64">
        <v>6</v>
      </c>
      <c r="E11" s="64">
        <v>2</v>
      </c>
      <c r="F11" s="64">
        <v>5</v>
      </c>
      <c r="G11" s="64">
        <v>1</v>
      </c>
      <c r="H11" s="64">
        <v>25</v>
      </c>
      <c r="I11" s="64">
        <v>2706</v>
      </c>
      <c r="J11" s="65"/>
      <c r="K11" s="64">
        <v>2706</v>
      </c>
      <c r="L11" s="64">
        <v>16</v>
      </c>
      <c r="M11" s="64">
        <v>7</v>
      </c>
      <c r="N11" s="64">
        <v>1</v>
      </c>
      <c r="O11" s="64">
        <v>1</v>
      </c>
      <c r="P11" s="64">
        <v>0</v>
      </c>
      <c r="Q11" s="64">
        <v>21</v>
      </c>
      <c r="R11" s="64">
        <v>2727</v>
      </c>
      <c r="S11" s="65"/>
      <c r="T11" s="64">
        <v>2727</v>
      </c>
      <c r="U11" s="64">
        <v>25</v>
      </c>
      <c r="V11" s="64">
        <v>3</v>
      </c>
      <c r="W11" s="64">
        <v>9</v>
      </c>
      <c r="X11" s="64">
        <v>2</v>
      </c>
      <c r="Y11" s="64">
        <v>0</v>
      </c>
      <c r="Z11" s="64">
        <v>17</v>
      </c>
      <c r="AA11" s="64">
        <v>2744</v>
      </c>
      <c r="AC11" s="64">
        <v>2744</v>
      </c>
      <c r="AD11" s="64">
        <v>2</v>
      </c>
      <c r="AE11" s="64">
        <v>6</v>
      </c>
      <c r="AF11" s="64">
        <v>3</v>
      </c>
      <c r="AG11" s="64">
        <v>3</v>
      </c>
      <c r="AH11" s="64">
        <v>0</v>
      </c>
      <c r="AI11" s="64">
        <v>2</v>
      </c>
      <c r="AJ11" s="64">
        <v>2746</v>
      </c>
      <c r="AL11" s="64">
        <v>2746</v>
      </c>
      <c r="AM11" s="64">
        <v>27</v>
      </c>
      <c r="AN11" s="64">
        <v>3</v>
      </c>
      <c r="AO11" s="64">
        <v>2</v>
      </c>
      <c r="AP11" s="64">
        <v>4</v>
      </c>
      <c r="AQ11" s="64">
        <v>0</v>
      </c>
      <c r="AR11" s="64">
        <v>24</v>
      </c>
      <c r="AS11" s="64">
        <v>2770</v>
      </c>
      <c r="AU11" s="66">
        <v>2770</v>
      </c>
      <c r="AV11" s="66">
        <v>67</v>
      </c>
      <c r="AW11" s="66">
        <v>3</v>
      </c>
      <c r="AX11" s="66">
        <v>1</v>
      </c>
      <c r="AY11" s="66">
        <v>3</v>
      </c>
      <c r="AZ11" s="66">
        <v>-4</v>
      </c>
      <c r="BA11" s="66">
        <v>62</v>
      </c>
      <c r="BB11" s="66">
        <v>2832</v>
      </c>
      <c r="BD11" s="66">
        <v>2832</v>
      </c>
      <c r="BE11" s="66">
        <v>30</v>
      </c>
      <c r="BF11" s="66">
        <v>2</v>
      </c>
      <c r="BG11" s="66">
        <v>6</v>
      </c>
      <c r="BH11" s="66">
        <v>4</v>
      </c>
      <c r="BI11" s="66">
        <v>-2</v>
      </c>
      <c r="BJ11" s="66">
        <v>20</v>
      </c>
      <c r="BK11" s="66">
        <v>2852</v>
      </c>
      <c r="BM11" s="66">
        <v>2852</v>
      </c>
      <c r="BN11" s="66">
        <v>21</v>
      </c>
      <c r="BO11" s="66">
        <v>5</v>
      </c>
      <c r="BP11" s="66">
        <v>1</v>
      </c>
      <c r="BQ11" s="66">
        <v>6</v>
      </c>
      <c r="BR11" s="66">
        <v>4</v>
      </c>
      <c r="BS11" s="66">
        <v>23</v>
      </c>
      <c r="BT11" s="66">
        <v>2875</v>
      </c>
      <c r="BV11" s="66">
        <v>2875</v>
      </c>
      <c r="BW11" s="66">
        <v>36</v>
      </c>
      <c r="BX11" s="66">
        <v>11</v>
      </c>
      <c r="BY11" s="66">
        <v>3</v>
      </c>
      <c r="BZ11" s="66">
        <v>5</v>
      </c>
      <c r="CA11" s="66">
        <v>2</v>
      </c>
      <c r="CB11" s="66">
        <v>41</v>
      </c>
      <c r="CC11" s="66">
        <v>2916</v>
      </c>
      <c r="CE11" s="66">
        <v>2916</v>
      </c>
      <c r="CF11" s="66">
        <v>39</v>
      </c>
      <c r="CG11" s="66">
        <v>6</v>
      </c>
      <c r="CH11" s="66">
        <v>3</v>
      </c>
      <c r="CI11" s="66">
        <v>3</v>
      </c>
      <c r="CJ11" s="66">
        <v>0</v>
      </c>
      <c r="CK11" s="66">
        <v>39</v>
      </c>
      <c r="CL11" s="66">
        <v>2955</v>
      </c>
      <c r="CN11" s="66">
        <v>2955</v>
      </c>
      <c r="CO11" s="66">
        <v>10</v>
      </c>
      <c r="CP11" s="66">
        <v>3</v>
      </c>
      <c r="CQ11" s="66">
        <v>5</v>
      </c>
      <c r="CR11" s="66">
        <v>1</v>
      </c>
      <c r="CS11" s="66">
        <v>0</v>
      </c>
      <c r="CT11" s="66">
        <v>7</v>
      </c>
      <c r="CU11" s="66">
        <v>2962</v>
      </c>
      <c r="CW11" s="66">
        <v>2962</v>
      </c>
      <c r="CX11" s="66">
        <v>57</v>
      </c>
      <c r="CY11" s="66">
        <v>2</v>
      </c>
      <c r="CZ11" s="66">
        <v>5</v>
      </c>
      <c r="DA11" s="66">
        <v>3</v>
      </c>
      <c r="DB11" s="66">
        <v>-1</v>
      </c>
      <c r="DC11" s="66">
        <v>50</v>
      </c>
      <c r="DD11" s="66">
        <v>3012</v>
      </c>
      <c r="DF11" s="66">
        <v>3012</v>
      </c>
      <c r="DG11" s="66">
        <v>33</v>
      </c>
      <c r="DH11" s="66">
        <v>45</v>
      </c>
      <c r="DI11" s="66">
        <v>1</v>
      </c>
      <c r="DJ11" s="66">
        <v>3</v>
      </c>
      <c r="DK11" s="66">
        <v>0</v>
      </c>
      <c r="DL11" s="66">
        <v>74</v>
      </c>
      <c r="DM11" s="66">
        <v>3086</v>
      </c>
      <c r="DO11" s="66">
        <v>3086</v>
      </c>
      <c r="DP11" s="66">
        <v>51</v>
      </c>
      <c r="DQ11" s="66">
        <v>6</v>
      </c>
      <c r="DR11" s="66">
        <v>4</v>
      </c>
      <c r="DS11" s="66">
        <v>3</v>
      </c>
      <c r="DT11" s="66">
        <v>1</v>
      </c>
      <c r="DU11" s="66">
        <v>51</v>
      </c>
      <c r="DV11" s="66">
        <v>3137</v>
      </c>
      <c r="DX11" s="66">
        <v>3137</v>
      </c>
    </row>
    <row r="12" spans="1:128" x14ac:dyDescent="0.3">
      <c r="A12" s="65" t="s">
        <v>61</v>
      </c>
      <c r="B12" s="64">
        <v>29604</v>
      </c>
      <c r="C12" s="64">
        <v>123</v>
      </c>
      <c r="D12" s="64">
        <v>85</v>
      </c>
      <c r="E12" s="64">
        <v>6</v>
      </c>
      <c r="F12" s="64">
        <v>151</v>
      </c>
      <c r="G12" s="64">
        <v>84</v>
      </c>
      <c r="H12" s="64">
        <v>135</v>
      </c>
      <c r="I12" s="64">
        <v>29739</v>
      </c>
      <c r="J12" s="65"/>
      <c r="K12" s="64">
        <v>29739</v>
      </c>
      <c r="L12" s="64">
        <v>121</v>
      </c>
      <c r="M12" s="64">
        <v>34</v>
      </c>
      <c r="N12" s="64">
        <v>1</v>
      </c>
      <c r="O12" s="64">
        <v>9</v>
      </c>
      <c r="P12" s="64">
        <v>3</v>
      </c>
      <c r="Q12" s="64">
        <v>148</v>
      </c>
      <c r="R12" s="64">
        <v>29887</v>
      </c>
      <c r="S12" s="65"/>
      <c r="T12" s="64">
        <v>29887</v>
      </c>
      <c r="U12" s="64">
        <v>118</v>
      </c>
      <c r="V12" s="64">
        <v>29</v>
      </c>
      <c r="W12" s="64">
        <v>11</v>
      </c>
      <c r="X12" s="64">
        <v>12</v>
      </c>
      <c r="Y12" s="64">
        <v>-1</v>
      </c>
      <c r="Z12" s="64">
        <v>123</v>
      </c>
      <c r="AA12" s="64">
        <v>30010</v>
      </c>
      <c r="AC12" s="64">
        <v>30010</v>
      </c>
      <c r="AD12" s="64">
        <v>60</v>
      </c>
      <c r="AE12" s="64">
        <v>28</v>
      </c>
      <c r="AF12" s="64">
        <v>350</v>
      </c>
      <c r="AG12" s="64">
        <v>11</v>
      </c>
      <c r="AH12" s="64">
        <v>1</v>
      </c>
      <c r="AI12" s="64">
        <v>-272</v>
      </c>
      <c r="AJ12" s="64">
        <v>29738</v>
      </c>
      <c r="AL12" s="8">
        <v>29738</v>
      </c>
      <c r="AM12" s="8">
        <v>260</v>
      </c>
      <c r="AN12" s="8">
        <v>49</v>
      </c>
      <c r="AO12" s="8">
        <v>112</v>
      </c>
      <c r="AP12" s="8">
        <v>19</v>
      </c>
      <c r="AQ12" s="8">
        <v>0</v>
      </c>
      <c r="AR12" s="8">
        <v>178</v>
      </c>
      <c r="AS12" s="8">
        <v>29916</v>
      </c>
      <c r="AU12" s="66">
        <v>29916</v>
      </c>
      <c r="AV12" s="66">
        <v>226</v>
      </c>
      <c r="AW12" s="66">
        <v>26</v>
      </c>
      <c r="AX12" s="66">
        <v>196</v>
      </c>
      <c r="AY12" s="66">
        <v>8</v>
      </c>
      <c r="AZ12" s="66">
        <v>83</v>
      </c>
      <c r="BA12" s="66">
        <v>131</v>
      </c>
      <c r="BB12" s="66">
        <v>30047</v>
      </c>
      <c r="BD12" s="66">
        <v>30047</v>
      </c>
      <c r="BE12" s="66">
        <v>346</v>
      </c>
      <c r="BF12" s="66">
        <v>84</v>
      </c>
      <c r="BG12" s="66">
        <v>83</v>
      </c>
      <c r="BH12" s="66">
        <v>12</v>
      </c>
      <c r="BI12" s="66">
        <v>-2</v>
      </c>
      <c r="BJ12" s="66">
        <v>333</v>
      </c>
      <c r="BK12" s="66">
        <v>30380</v>
      </c>
      <c r="BM12" s="66">
        <v>30380</v>
      </c>
      <c r="BN12" s="66">
        <v>455</v>
      </c>
      <c r="BO12" s="66">
        <v>94</v>
      </c>
      <c r="BP12" s="66">
        <v>42</v>
      </c>
      <c r="BQ12" s="66">
        <v>3</v>
      </c>
      <c r="BR12" s="66">
        <v>0</v>
      </c>
      <c r="BS12" s="66">
        <v>504</v>
      </c>
      <c r="BT12" s="66">
        <v>30884</v>
      </c>
      <c r="BV12" s="66">
        <v>30884</v>
      </c>
      <c r="BW12" s="66">
        <v>112</v>
      </c>
      <c r="BX12" s="66">
        <v>42</v>
      </c>
      <c r="BY12" s="66">
        <v>110</v>
      </c>
      <c r="BZ12" s="66">
        <v>8</v>
      </c>
      <c r="CA12" s="66">
        <v>1</v>
      </c>
      <c r="CB12" s="66">
        <v>37</v>
      </c>
      <c r="CC12" s="66">
        <v>30921</v>
      </c>
      <c r="CE12" s="66">
        <v>30921</v>
      </c>
      <c r="CF12" s="66">
        <v>284</v>
      </c>
      <c r="CG12" s="66">
        <v>27</v>
      </c>
      <c r="CH12" s="66">
        <v>53</v>
      </c>
      <c r="CI12" s="66">
        <v>5</v>
      </c>
      <c r="CJ12" s="66">
        <v>-2</v>
      </c>
      <c r="CK12" s="66">
        <v>251</v>
      </c>
      <c r="CL12" s="66">
        <v>31172</v>
      </c>
      <c r="CN12" s="66">
        <v>31172</v>
      </c>
      <c r="CO12" s="66">
        <v>379</v>
      </c>
      <c r="CP12" s="66">
        <v>125</v>
      </c>
      <c r="CQ12" s="66">
        <v>162</v>
      </c>
      <c r="CR12" s="66">
        <v>7</v>
      </c>
      <c r="CS12" s="66">
        <v>-6</v>
      </c>
      <c r="CT12" s="66">
        <v>329</v>
      </c>
      <c r="CU12" s="66">
        <v>31501</v>
      </c>
      <c r="CW12" s="66">
        <v>31501</v>
      </c>
      <c r="CX12" s="66">
        <v>550</v>
      </c>
      <c r="CY12" s="66">
        <v>75</v>
      </c>
      <c r="CZ12" s="66">
        <v>40</v>
      </c>
      <c r="DA12" s="66">
        <v>8</v>
      </c>
      <c r="DB12" s="66">
        <v>9</v>
      </c>
      <c r="DC12" s="66">
        <v>586</v>
      </c>
      <c r="DD12" s="66">
        <v>32087</v>
      </c>
      <c r="DF12" s="66">
        <v>32087</v>
      </c>
      <c r="DG12" s="66">
        <v>216</v>
      </c>
      <c r="DH12" s="66">
        <v>20</v>
      </c>
      <c r="DI12" s="66">
        <v>262</v>
      </c>
      <c r="DJ12" s="66">
        <v>5</v>
      </c>
      <c r="DK12" s="66">
        <v>0</v>
      </c>
      <c r="DL12" s="66">
        <v>-31</v>
      </c>
      <c r="DM12" s="66">
        <v>32056</v>
      </c>
      <c r="DO12" s="66">
        <v>32056</v>
      </c>
      <c r="DP12" s="66">
        <v>272</v>
      </c>
      <c r="DQ12" s="66">
        <v>47</v>
      </c>
      <c r="DR12" s="66">
        <v>27</v>
      </c>
      <c r="DS12" s="66">
        <v>62</v>
      </c>
      <c r="DT12" s="66">
        <v>0</v>
      </c>
      <c r="DU12" s="66">
        <v>230</v>
      </c>
      <c r="DV12" s="66">
        <v>32286</v>
      </c>
      <c r="DX12" s="66">
        <v>32286</v>
      </c>
    </row>
    <row r="13" spans="1:128" x14ac:dyDescent="0.3">
      <c r="A13" s="65" t="s">
        <v>62</v>
      </c>
      <c r="B13" s="64">
        <v>7456</v>
      </c>
      <c r="C13" s="64">
        <v>111</v>
      </c>
      <c r="D13" s="64">
        <v>14</v>
      </c>
      <c r="E13" s="64">
        <v>6</v>
      </c>
      <c r="F13" s="64">
        <v>6</v>
      </c>
      <c r="G13" s="64">
        <v>4</v>
      </c>
      <c r="H13" s="64">
        <v>117</v>
      </c>
      <c r="I13" s="64">
        <v>7573</v>
      </c>
      <c r="J13" s="65"/>
      <c r="K13" s="64">
        <v>7573</v>
      </c>
      <c r="L13" s="64">
        <v>63</v>
      </c>
      <c r="M13" s="64">
        <v>28</v>
      </c>
      <c r="N13" s="64">
        <v>5</v>
      </c>
      <c r="O13" s="64">
        <v>5</v>
      </c>
      <c r="P13" s="64">
        <v>-1</v>
      </c>
      <c r="Q13" s="64">
        <v>80</v>
      </c>
      <c r="R13" s="64">
        <v>7653</v>
      </c>
      <c r="S13" s="65"/>
      <c r="T13" s="64">
        <v>7653</v>
      </c>
      <c r="U13" s="64">
        <v>32</v>
      </c>
      <c r="V13" s="64">
        <v>11</v>
      </c>
      <c r="W13" s="64">
        <v>9</v>
      </c>
      <c r="X13" s="64">
        <v>9</v>
      </c>
      <c r="Y13" s="64">
        <v>1</v>
      </c>
      <c r="Z13" s="64">
        <v>26</v>
      </c>
      <c r="AA13" s="64">
        <v>7679</v>
      </c>
      <c r="AC13" s="64">
        <v>7679</v>
      </c>
      <c r="AD13" s="64">
        <v>62</v>
      </c>
      <c r="AE13" s="64">
        <v>9</v>
      </c>
      <c r="AF13" s="64">
        <v>5</v>
      </c>
      <c r="AG13" s="64">
        <v>3</v>
      </c>
      <c r="AH13" s="64">
        <v>0</v>
      </c>
      <c r="AI13" s="64">
        <v>63</v>
      </c>
      <c r="AJ13" s="64">
        <v>7742</v>
      </c>
      <c r="AL13" s="8">
        <v>7742</v>
      </c>
      <c r="AM13" s="8">
        <v>29</v>
      </c>
      <c r="AN13" s="8">
        <v>10</v>
      </c>
      <c r="AO13" s="8">
        <v>7</v>
      </c>
      <c r="AP13" s="8">
        <v>4</v>
      </c>
      <c r="AQ13" s="8">
        <v>0</v>
      </c>
      <c r="AR13" s="8">
        <v>28</v>
      </c>
      <c r="AS13" s="8">
        <v>7770</v>
      </c>
      <c r="AU13" s="66">
        <v>7770</v>
      </c>
      <c r="AV13" s="66">
        <v>42</v>
      </c>
      <c r="AW13" s="66">
        <v>11</v>
      </c>
      <c r="AX13" s="66">
        <v>10</v>
      </c>
      <c r="AY13" s="66">
        <v>2</v>
      </c>
      <c r="AZ13" s="66">
        <v>-1</v>
      </c>
      <c r="BA13" s="66">
        <v>40</v>
      </c>
      <c r="BB13" s="66">
        <v>7810</v>
      </c>
      <c r="BD13" s="66">
        <v>7810</v>
      </c>
      <c r="BE13" s="66">
        <v>55</v>
      </c>
      <c r="BF13" s="66">
        <v>18</v>
      </c>
      <c r="BG13" s="66">
        <v>7</v>
      </c>
      <c r="BH13" s="66">
        <v>4</v>
      </c>
      <c r="BI13" s="66">
        <v>-2</v>
      </c>
      <c r="BJ13" s="66">
        <v>60</v>
      </c>
      <c r="BK13" s="66">
        <v>7870</v>
      </c>
      <c r="BM13" s="66">
        <v>7870</v>
      </c>
      <c r="BN13" s="66">
        <v>110</v>
      </c>
      <c r="BO13" s="66">
        <v>6</v>
      </c>
      <c r="BP13" s="66">
        <v>11</v>
      </c>
      <c r="BQ13" s="66">
        <v>5</v>
      </c>
      <c r="BR13" s="66">
        <v>0</v>
      </c>
      <c r="BS13" s="66">
        <v>100</v>
      </c>
      <c r="BT13" s="66">
        <v>7970</v>
      </c>
      <c r="BV13" s="66">
        <v>7970</v>
      </c>
      <c r="BW13" s="66">
        <v>54</v>
      </c>
      <c r="BX13" s="66">
        <v>14</v>
      </c>
      <c r="BY13" s="66">
        <v>8</v>
      </c>
      <c r="BZ13" s="66">
        <v>5</v>
      </c>
      <c r="CA13" s="66">
        <v>2</v>
      </c>
      <c r="CB13" s="66">
        <v>57</v>
      </c>
      <c r="CC13" s="66">
        <v>8027</v>
      </c>
      <c r="CE13" s="66">
        <v>8027</v>
      </c>
      <c r="CF13" s="66">
        <v>126</v>
      </c>
      <c r="CG13" s="66">
        <v>38</v>
      </c>
      <c r="CH13" s="66">
        <v>19</v>
      </c>
      <c r="CI13" s="66">
        <v>12</v>
      </c>
      <c r="CJ13" s="66">
        <v>1</v>
      </c>
      <c r="CK13" s="66">
        <v>134</v>
      </c>
      <c r="CL13" s="66">
        <v>8161</v>
      </c>
      <c r="CN13" s="66">
        <v>8161</v>
      </c>
      <c r="CO13" s="66">
        <v>73</v>
      </c>
      <c r="CP13" s="66">
        <v>25</v>
      </c>
      <c r="CQ13" s="66">
        <v>30</v>
      </c>
      <c r="CR13" s="66">
        <v>4</v>
      </c>
      <c r="CS13" s="66">
        <v>0</v>
      </c>
      <c r="CT13" s="66">
        <v>64</v>
      </c>
      <c r="CU13" s="66">
        <v>8225</v>
      </c>
      <c r="CW13" s="66">
        <v>8225</v>
      </c>
      <c r="CX13" s="66">
        <v>117</v>
      </c>
      <c r="CY13" s="66">
        <v>15</v>
      </c>
      <c r="CZ13" s="66">
        <v>8</v>
      </c>
      <c r="DA13" s="66">
        <v>6</v>
      </c>
      <c r="DB13" s="66">
        <v>0</v>
      </c>
      <c r="DC13" s="66">
        <v>118</v>
      </c>
      <c r="DD13" s="66">
        <v>8343</v>
      </c>
      <c r="DF13" s="66">
        <v>8343</v>
      </c>
      <c r="DG13" s="66">
        <v>90</v>
      </c>
      <c r="DH13" s="66">
        <v>12</v>
      </c>
      <c r="DI13" s="66">
        <v>10</v>
      </c>
      <c r="DJ13" s="66">
        <v>5</v>
      </c>
      <c r="DK13" s="66">
        <v>1</v>
      </c>
      <c r="DL13" s="66">
        <v>88</v>
      </c>
      <c r="DM13" s="66">
        <v>8431</v>
      </c>
      <c r="DO13" s="66">
        <v>8431</v>
      </c>
      <c r="DP13" s="66">
        <v>151</v>
      </c>
      <c r="DQ13" s="66">
        <v>9</v>
      </c>
      <c r="DR13" s="66">
        <v>14</v>
      </c>
      <c r="DS13" s="66">
        <v>4</v>
      </c>
      <c r="DT13" s="66">
        <v>0</v>
      </c>
      <c r="DU13" s="66">
        <v>142</v>
      </c>
      <c r="DV13" s="66">
        <v>8573</v>
      </c>
      <c r="DX13" s="66">
        <v>8573</v>
      </c>
    </row>
    <row r="14" spans="1:128" x14ac:dyDescent="0.3">
      <c r="A14" s="65" t="s">
        <v>63</v>
      </c>
      <c r="B14" s="64">
        <v>11307</v>
      </c>
      <c r="C14" s="64">
        <v>47</v>
      </c>
      <c r="D14" s="64">
        <v>8</v>
      </c>
      <c r="E14" s="64">
        <v>7</v>
      </c>
      <c r="F14" s="64">
        <v>0</v>
      </c>
      <c r="G14" s="64">
        <v>13</v>
      </c>
      <c r="H14" s="64">
        <v>61</v>
      </c>
      <c r="I14" s="64">
        <v>11368</v>
      </c>
      <c r="J14" s="65"/>
      <c r="K14" s="64">
        <v>11368</v>
      </c>
      <c r="L14" s="64">
        <v>112</v>
      </c>
      <c r="M14" s="64">
        <v>448</v>
      </c>
      <c r="N14" s="64">
        <v>18</v>
      </c>
      <c r="O14" s="64">
        <v>1</v>
      </c>
      <c r="P14" s="64">
        <v>32</v>
      </c>
      <c r="Q14" s="64">
        <v>573</v>
      </c>
      <c r="R14" s="64">
        <v>11941</v>
      </c>
      <c r="S14" s="65"/>
      <c r="T14" s="64">
        <v>11941</v>
      </c>
      <c r="U14" s="64">
        <v>55</v>
      </c>
      <c r="V14" s="64">
        <v>19</v>
      </c>
      <c r="W14" s="64">
        <v>11</v>
      </c>
      <c r="X14" s="64">
        <v>5</v>
      </c>
      <c r="Y14" s="64">
        <v>1</v>
      </c>
      <c r="Z14" s="64">
        <v>59</v>
      </c>
      <c r="AA14" s="64">
        <v>12000</v>
      </c>
      <c r="AC14" s="64">
        <v>12000</v>
      </c>
      <c r="AD14" s="64">
        <v>112</v>
      </c>
      <c r="AE14" s="64">
        <v>5</v>
      </c>
      <c r="AF14" s="64">
        <v>61</v>
      </c>
      <c r="AG14" s="64">
        <v>13</v>
      </c>
      <c r="AH14" s="64">
        <v>1</v>
      </c>
      <c r="AI14" s="64">
        <v>44</v>
      </c>
      <c r="AJ14" s="64">
        <v>12044</v>
      </c>
      <c r="AL14" s="64">
        <v>12044</v>
      </c>
      <c r="AM14" s="64">
        <v>71</v>
      </c>
      <c r="AN14" s="64">
        <v>2</v>
      </c>
      <c r="AO14" s="64">
        <v>37</v>
      </c>
      <c r="AP14" s="64">
        <v>8</v>
      </c>
      <c r="AQ14" s="64">
        <v>-13</v>
      </c>
      <c r="AR14" s="64">
        <v>15</v>
      </c>
      <c r="AS14" s="64">
        <v>12059</v>
      </c>
      <c r="AU14" s="66">
        <v>12059</v>
      </c>
      <c r="AV14" s="66">
        <v>263</v>
      </c>
      <c r="AW14" s="66">
        <v>4</v>
      </c>
      <c r="AX14" s="66">
        <v>18</v>
      </c>
      <c r="AY14" s="66">
        <v>7</v>
      </c>
      <c r="AZ14" s="66">
        <v>0</v>
      </c>
      <c r="BA14" s="66">
        <v>242</v>
      </c>
      <c r="BB14" s="66">
        <v>12301</v>
      </c>
      <c r="BD14" s="66">
        <v>12301</v>
      </c>
      <c r="BE14" s="66">
        <v>202</v>
      </c>
      <c r="BF14" s="66">
        <v>5</v>
      </c>
      <c r="BG14" s="66">
        <v>50</v>
      </c>
      <c r="BH14" s="66">
        <v>19</v>
      </c>
      <c r="BI14" s="66">
        <v>12</v>
      </c>
      <c r="BJ14" s="66">
        <v>150</v>
      </c>
      <c r="BK14" s="66">
        <v>12451</v>
      </c>
      <c r="BM14" s="66">
        <v>12451</v>
      </c>
      <c r="BN14" s="66">
        <v>300</v>
      </c>
      <c r="BO14" s="66">
        <v>121</v>
      </c>
      <c r="BP14" s="66">
        <v>9</v>
      </c>
      <c r="BQ14" s="66">
        <v>151</v>
      </c>
      <c r="BR14" s="66">
        <v>2</v>
      </c>
      <c r="BS14" s="66">
        <v>263</v>
      </c>
      <c r="BT14" s="66">
        <v>12714</v>
      </c>
      <c r="BV14" s="66">
        <v>12714</v>
      </c>
      <c r="BW14" s="66">
        <v>101</v>
      </c>
      <c r="BX14" s="66">
        <v>8</v>
      </c>
      <c r="BY14" s="66">
        <v>21</v>
      </c>
      <c r="BZ14" s="66">
        <v>5</v>
      </c>
      <c r="CA14" s="66">
        <v>1</v>
      </c>
      <c r="CB14" s="66">
        <v>84</v>
      </c>
      <c r="CC14" s="66">
        <v>12798</v>
      </c>
      <c r="CE14" s="66">
        <v>12798</v>
      </c>
      <c r="CF14" s="66">
        <v>157</v>
      </c>
      <c r="CG14" s="66">
        <v>17</v>
      </c>
      <c r="CH14" s="66">
        <v>28</v>
      </c>
      <c r="CI14" s="66">
        <v>2</v>
      </c>
      <c r="CJ14" s="66">
        <v>1</v>
      </c>
      <c r="CK14" s="66">
        <v>145</v>
      </c>
      <c r="CL14" s="66">
        <v>12943</v>
      </c>
      <c r="CN14" s="66">
        <v>12943</v>
      </c>
      <c r="CO14" s="66">
        <v>141</v>
      </c>
      <c r="CP14" s="66">
        <v>35</v>
      </c>
      <c r="CQ14" s="66">
        <v>12</v>
      </c>
      <c r="CR14" s="66">
        <v>3</v>
      </c>
      <c r="CS14" s="66">
        <v>3</v>
      </c>
      <c r="CT14" s="66">
        <v>164</v>
      </c>
      <c r="CU14" s="66">
        <v>13107</v>
      </c>
      <c r="CW14" s="66">
        <v>13107</v>
      </c>
      <c r="CX14" s="66">
        <v>312</v>
      </c>
      <c r="CY14" s="66">
        <v>54</v>
      </c>
      <c r="CZ14" s="66">
        <v>21</v>
      </c>
      <c r="DA14" s="66">
        <v>18</v>
      </c>
      <c r="DB14" s="66">
        <v>2</v>
      </c>
      <c r="DC14" s="66">
        <v>329</v>
      </c>
      <c r="DD14" s="66">
        <v>13436</v>
      </c>
      <c r="DF14" s="66">
        <v>13436</v>
      </c>
      <c r="DG14" s="66">
        <v>245</v>
      </c>
      <c r="DH14" s="66">
        <v>28</v>
      </c>
      <c r="DI14" s="66">
        <v>20</v>
      </c>
      <c r="DJ14" s="66">
        <v>29</v>
      </c>
      <c r="DK14" s="66">
        <v>-2</v>
      </c>
      <c r="DL14" s="66">
        <v>222</v>
      </c>
      <c r="DM14" s="66">
        <v>13658</v>
      </c>
      <c r="DO14" s="66">
        <v>13663</v>
      </c>
      <c r="DP14" s="66">
        <v>72</v>
      </c>
      <c r="DQ14" s="66">
        <v>24</v>
      </c>
      <c r="DR14" s="66">
        <v>3</v>
      </c>
      <c r="DS14" s="66">
        <v>6</v>
      </c>
      <c r="DT14" s="66">
        <v>-10</v>
      </c>
      <c r="DU14" s="66">
        <v>77</v>
      </c>
      <c r="DV14" s="66">
        <v>13740</v>
      </c>
      <c r="DX14" s="66">
        <v>13740</v>
      </c>
    </row>
    <row r="15" spans="1:128" x14ac:dyDescent="0.3">
      <c r="A15" s="65" t="s">
        <v>64</v>
      </c>
      <c r="B15" s="64">
        <v>11703</v>
      </c>
      <c r="C15" s="64">
        <v>90</v>
      </c>
      <c r="D15" s="64">
        <v>3</v>
      </c>
      <c r="E15" s="64">
        <v>18</v>
      </c>
      <c r="F15" s="64">
        <v>2</v>
      </c>
      <c r="G15" s="64">
        <v>-7</v>
      </c>
      <c r="H15" s="64">
        <v>66</v>
      </c>
      <c r="I15" s="64">
        <v>11769</v>
      </c>
      <c r="J15" s="65"/>
      <c r="K15" s="64">
        <v>11769</v>
      </c>
      <c r="L15" s="64">
        <v>102</v>
      </c>
      <c r="M15" s="64">
        <v>102</v>
      </c>
      <c r="N15" s="64">
        <v>7</v>
      </c>
      <c r="O15" s="64">
        <v>5</v>
      </c>
      <c r="P15" s="64">
        <v>4</v>
      </c>
      <c r="Q15" s="64">
        <v>196</v>
      </c>
      <c r="R15" s="64">
        <v>11965</v>
      </c>
      <c r="S15" s="65"/>
      <c r="T15" s="64">
        <v>11965</v>
      </c>
      <c r="U15" s="64">
        <v>80</v>
      </c>
      <c r="V15" s="64">
        <v>9</v>
      </c>
      <c r="W15" s="64">
        <v>1</v>
      </c>
      <c r="X15" s="64">
        <v>100</v>
      </c>
      <c r="Y15" s="64">
        <v>-1</v>
      </c>
      <c r="Z15" s="64">
        <v>-13</v>
      </c>
      <c r="AA15" s="64">
        <v>11952</v>
      </c>
      <c r="AC15" s="64">
        <v>11952</v>
      </c>
      <c r="AD15" s="64">
        <v>82</v>
      </c>
      <c r="AE15" s="64">
        <v>3</v>
      </c>
      <c r="AF15" s="64">
        <v>2</v>
      </c>
      <c r="AG15" s="64">
        <v>4</v>
      </c>
      <c r="AH15" s="64">
        <v>0</v>
      </c>
      <c r="AI15" s="64">
        <v>79</v>
      </c>
      <c r="AJ15" s="64">
        <v>12031</v>
      </c>
      <c r="AL15" s="64">
        <v>12031</v>
      </c>
      <c r="AM15" s="64">
        <v>189</v>
      </c>
      <c r="AN15" s="64">
        <v>114</v>
      </c>
      <c r="AO15" s="64">
        <v>2</v>
      </c>
      <c r="AP15" s="64">
        <v>6</v>
      </c>
      <c r="AQ15" s="64">
        <v>0</v>
      </c>
      <c r="AR15" s="64">
        <v>295</v>
      </c>
      <c r="AS15" s="64">
        <v>12326</v>
      </c>
      <c r="AU15" s="66">
        <v>12326</v>
      </c>
      <c r="AV15" s="66">
        <v>69</v>
      </c>
      <c r="AW15" s="66">
        <v>16</v>
      </c>
      <c r="AX15" s="66">
        <v>55</v>
      </c>
      <c r="AY15" s="66">
        <v>5</v>
      </c>
      <c r="AZ15" s="66">
        <v>2</v>
      </c>
      <c r="BA15" s="66">
        <v>27</v>
      </c>
      <c r="BB15" s="66">
        <v>12353</v>
      </c>
      <c r="BD15" s="66">
        <v>12353</v>
      </c>
      <c r="BE15" s="66">
        <v>215</v>
      </c>
      <c r="BF15" s="66">
        <v>3</v>
      </c>
      <c r="BG15" s="66">
        <v>7</v>
      </c>
      <c r="BH15" s="66">
        <v>29</v>
      </c>
      <c r="BI15" s="66">
        <v>0</v>
      </c>
      <c r="BJ15" s="66">
        <v>182</v>
      </c>
      <c r="BK15" s="66">
        <v>12535</v>
      </c>
      <c r="BM15" s="66">
        <v>12535</v>
      </c>
      <c r="BN15" s="66">
        <v>151</v>
      </c>
      <c r="BO15" s="66">
        <v>38</v>
      </c>
      <c r="BP15" s="66">
        <v>1</v>
      </c>
      <c r="BQ15" s="66">
        <v>23</v>
      </c>
      <c r="BR15" s="66">
        <v>-2</v>
      </c>
      <c r="BS15" s="66">
        <v>163</v>
      </c>
      <c r="BT15" s="66">
        <v>12698</v>
      </c>
      <c r="BV15" s="66">
        <v>12698</v>
      </c>
      <c r="BW15" s="66">
        <v>276</v>
      </c>
      <c r="BX15" s="66">
        <v>11</v>
      </c>
      <c r="BY15" s="66">
        <v>2</v>
      </c>
      <c r="BZ15" s="66">
        <v>6</v>
      </c>
      <c r="CA15" s="66">
        <v>0</v>
      </c>
      <c r="CB15" s="66">
        <v>279</v>
      </c>
      <c r="CC15" s="66">
        <v>12977</v>
      </c>
      <c r="CE15" s="66">
        <v>12977</v>
      </c>
      <c r="CF15" s="66">
        <v>185</v>
      </c>
      <c r="CG15" s="66">
        <v>47</v>
      </c>
      <c r="CH15" s="66">
        <v>9</v>
      </c>
      <c r="CI15" s="66">
        <v>3</v>
      </c>
      <c r="CJ15" s="66">
        <v>2</v>
      </c>
      <c r="CK15" s="66">
        <v>222</v>
      </c>
      <c r="CL15" s="66">
        <v>13199</v>
      </c>
      <c r="CN15" s="66">
        <v>13199</v>
      </c>
      <c r="CO15" s="66">
        <v>134</v>
      </c>
      <c r="CP15" s="66">
        <v>8</v>
      </c>
      <c r="CQ15" s="66">
        <v>1</v>
      </c>
      <c r="CR15" s="66">
        <v>3</v>
      </c>
      <c r="CS15" s="66">
        <v>0</v>
      </c>
      <c r="CT15" s="66">
        <v>138</v>
      </c>
      <c r="CU15" s="66">
        <v>13337</v>
      </c>
      <c r="CW15" s="66">
        <v>13337</v>
      </c>
      <c r="CX15" s="66">
        <v>124</v>
      </c>
      <c r="CY15" s="66">
        <v>11</v>
      </c>
      <c r="CZ15" s="66">
        <v>3</v>
      </c>
      <c r="DA15" s="66">
        <v>1</v>
      </c>
      <c r="DB15" s="66">
        <v>-7</v>
      </c>
      <c r="DC15" s="66">
        <v>124</v>
      </c>
      <c r="DD15" s="66">
        <v>13461</v>
      </c>
      <c r="DF15" s="66">
        <v>13461</v>
      </c>
      <c r="DG15" s="66">
        <v>185</v>
      </c>
      <c r="DH15" s="66">
        <v>5</v>
      </c>
      <c r="DI15" s="66">
        <v>4</v>
      </c>
      <c r="DJ15" s="66">
        <v>4</v>
      </c>
      <c r="DK15" s="66">
        <v>7</v>
      </c>
      <c r="DL15" s="66">
        <v>189</v>
      </c>
      <c r="DM15" s="66">
        <v>13650</v>
      </c>
      <c r="DO15" s="66">
        <v>13650</v>
      </c>
      <c r="DP15" s="66">
        <v>232</v>
      </c>
      <c r="DQ15" s="66">
        <v>6</v>
      </c>
      <c r="DR15" s="66">
        <v>2</v>
      </c>
      <c r="DS15" s="66">
        <v>2</v>
      </c>
      <c r="DT15" s="66">
        <v>2</v>
      </c>
      <c r="DU15" s="66">
        <v>236</v>
      </c>
      <c r="DV15" s="66">
        <v>13886</v>
      </c>
      <c r="DX15" s="66">
        <v>13886</v>
      </c>
    </row>
    <row r="16" spans="1:128" x14ac:dyDescent="0.3">
      <c r="A16" s="65" t="s">
        <v>65</v>
      </c>
      <c r="B16" s="64">
        <v>8061</v>
      </c>
      <c r="C16" s="64">
        <v>49</v>
      </c>
      <c r="D16" s="64">
        <v>21</v>
      </c>
      <c r="E16" s="64">
        <v>36</v>
      </c>
      <c r="F16" s="64">
        <v>19</v>
      </c>
      <c r="G16" s="64">
        <v>0</v>
      </c>
      <c r="H16" s="64">
        <v>15</v>
      </c>
      <c r="I16" s="64">
        <v>8076</v>
      </c>
      <c r="J16" s="65"/>
      <c r="K16" s="64">
        <v>8076</v>
      </c>
      <c r="L16" s="64">
        <v>170</v>
      </c>
      <c r="M16" s="64">
        <v>70</v>
      </c>
      <c r="N16" s="64">
        <v>5</v>
      </c>
      <c r="O16" s="64">
        <v>11</v>
      </c>
      <c r="P16" s="64">
        <v>2</v>
      </c>
      <c r="Q16" s="64">
        <v>226</v>
      </c>
      <c r="R16" s="64">
        <v>8302</v>
      </c>
      <c r="S16" s="65"/>
      <c r="T16" s="64">
        <v>8302</v>
      </c>
      <c r="U16" s="64">
        <v>49</v>
      </c>
      <c r="V16" s="64">
        <v>5</v>
      </c>
      <c r="W16" s="64">
        <v>7</v>
      </c>
      <c r="X16" s="64">
        <v>3</v>
      </c>
      <c r="Y16" s="64">
        <v>0</v>
      </c>
      <c r="Z16" s="64">
        <v>44</v>
      </c>
      <c r="AA16" s="64">
        <v>8346</v>
      </c>
      <c r="AC16" s="64">
        <v>8346</v>
      </c>
      <c r="AD16" s="64">
        <v>71</v>
      </c>
      <c r="AE16" s="64">
        <v>26</v>
      </c>
      <c r="AF16" s="64">
        <v>6</v>
      </c>
      <c r="AG16" s="64">
        <v>8</v>
      </c>
      <c r="AH16" s="64">
        <v>-12</v>
      </c>
      <c r="AI16" s="64">
        <v>71</v>
      </c>
      <c r="AJ16" s="64">
        <v>8417</v>
      </c>
      <c r="AL16" s="64">
        <v>8417</v>
      </c>
      <c r="AM16" s="64">
        <v>58</v>
      </c>
      <c r="AN16" s="64">
        <v>12</v>
      </c>
      <c r="AO16" s="64">
        <v>4</v>
      </c>
      <c r="AP16" s="64">
        <v>7</v>
      </c>
      <c r="AQ16" s="64">
        <v>10</v>
      </c>
      <c r="AR16" s="64">
        <v>69</v>
      </c>
      <c r="AS16" s="64">
        <v>8486</v>
      </c>
      <c r="AU16" s="66">
        <v>8486</v>
      </c>
      <c r="AV16" s="66">
        <v>60</v>
      </c>
      <c r="AW16" s="66">
        <v>16</v>
      </c>
      <c r="AX16" s="66">
        <v>7</v>
      </c>
      <c r="AY16" s="66">
        <v>3</v>
      </c>
      <c r="AZ16" s="66">
        <v>0</v>
      </c>
      <c r="BA16" s="66">
        <v>66</v>
      </c>
      <c r="BB16" s="66">
        <v>8552</v>
      </c>
      <c r="BD16" s="66">
        <v>8552</v>
      </c>
      <c r="BE16" s="66">
        <v>68</v>
      </c>
      <c r="BF16" s="66">
        <v>10</v>
      </c>
      <c r="BG16" s="66">
        <v>8</v>
      </c>
      <c r="BH16" s="66">
        <v>5</v>
      </c>
      <c r="BI16" s="66">
        <v>1</v>
      </c>
      <c r="BJ16" s="66">
        <v>66</v>
      </c>
      <c r="BK16" s="66">
        <v>8618</v>
      </c>
      <c r="BM16" s="66">
        <v>8618</v>
      </c>
      <c r="BN16" s="66">
        <v>137</v>
      </c>
      <c r="BO16" s="66">
        <v>3</v>
      </c>
      <c r="BP16" s="66">
        <v>9</v>
      </c>
      <c r="BQ16" s="66">
        <v>3</v>
      </c>
      <c r="BR16" s="66">
        <v>0</v>
      </c>
      <c r="BS16" s="66">
        <v>128</v>
      </c>
      <c r="BT16" s="66">
        <v>8746</v>
      </c>
      <c r="BV16" s="66">
        <v>8746</v>
      </c>
      <c r="BW16" s="66">
        <v>74</v>
      </c>
      <c r="BX16" s="66">
        <v>33</v>
      </c>
      <c r="BY16" s="66">
        <v>5</v>
      </c>
      <c r="BZ16" s="66">
        <v>7</v>
      </c>
      <c r="CA16" s="66">
        <v>0</v>
      </c>
      <c r="CB16" s="66">
        <v>95</v>
      </c>
      <c r="CC16" s="66">
        <v>8841</v>
      </c>
      <c r="CE16" s="66">
        <v>8841</v>
      </c>
      <c r="CF16" s="66">
        <v>138</v>
      </c>
      <c r="CG16" s="66">
        <v>40</v>
      </c>
      <c r="CH16" s="66">
        <v>13</v>
      </c>
      <c r="CI16" s="66">
        <v>12</v>
      </c>
      <c r="CJ16" s="66">
        <v>0</v>
      </c>
      <c r="CK16" s="66">
        <v>153</v>
      </c>
      <c r="CL16" s="66">
        <v>8994</v>
      </c>
      <c r="CN16" s="66">
        <v>8994</v>
      </c>
      <c r="CO16" s="66">
        <v>98</v>
      </c>
      <c r="CP16" s="66">
        <v>52</v>
      </c>
      <c r="CQ16" s="66">
        <v>15</v>
      </c>
      <c r="CR16" s="66">
        <v>7</v>
      </c>
      <c r="CS16" s="66">
        <v>-1</v>
      </c>
      <c r="CT16" s="66">
        <v>127</v>
      </c>
      <c r="CU16" s="66">
        <v>9121</v>
      </c>
      <c r="CW16" s="66">
        <v>9121</v>
      </c>
      <c r="CX16" s="66">
        <v>54</v>
      </c>
      <c r="CY16" s="66">
        <v>10</v>
      </c>
      <c r="CZ16" s="66">
        <v>11</v>
      </c>
      <c r="DA16" s="66">
        <v>4</v>
      </c>
      <c r="DB16" s="66">
        <v>0</v>
      </c>
      <c r="DC16" s="66">
        <v>49</v>
      </c>
      <c r="DD16" s="66">
        <v>9170</v>
      </c>
      <c r="DF16" s="66">
        <v>9170</v>
      </c>
      <c r="DG16" s="66">
        <v>33</v>
      </c>
      <c r="DH16" s="66">
        <v>35</v>
      </c>
      <c r="DI16" s="66">
        <v>7</v>
      </c>
      <c r="DJ16" s="66">
        <v>5</v>
      </c>
      <c r="DK16" s="66">
        <v>2</v>
      </c>
      <c r="DL16" s="66">
        <v>58</v>
      </c>
      <c r="DM16" s="66">
        <v>9228</v>
      </c>
      <c r="DO16" s="66">
        <v>9228</v>
      </c>
      <c r="DP16" s="66">
        <v>61</v>
      </c>
      <c r="DQ16" s="66">
        <v>58</v>
      </c>
      <c r="DR16" s="66">
        <v>4</v>
      </c>
      <c r="DS16" s="66">
        <v>8</v>
      </c>
      <c r="DT16" s="66">
        <v>-1</v>
      </c>
      <c r="DU16" s="66">
        <v>106</v>
      </c>
      <c r="DV16" s="66">
        <v>9334</v>
      </c>
      <c r="DX16" s="66">
        <v>9334</v>
      </c>
    </row>
    <row r="17" spans="1:128" x14ac:dyDescent="0.3">
      <c r="A17" s="65" t="s">
        <v>66</v>
      </c>
      <c r="B17" s="64">
        <v>3670</v>
      </c>
      <c r="C17" s="64">
        <v>84</v>
      </c>
      <c r="D17" s="64">
        <v>58</v>
      </c>
      <c r="E17" s="64">
        <v>2</v>
      </c>
      <c r="F17" s="64">
        <v>6</v>
      </c>
      <c r="G17" s="64">
        <v>3</v>
      </c>
      <c r="H17" s="64">
        <v>137</v>
      </c>
      <c r="I17" s="64">
        <v>3807</v>
      </c>
      <c r="J17" s="65"/>
      <c r="K17" s="64">
        <v>3807</v>
      </c>
      <c r="L17" s="64">
        <v>16</v>
      </c>
      <c r="M17" s="64">
        <v>73</v>
      </c>
      <c r="N17" s="64">
        <v>3</v>
      </c>
      <c r="O17" s="64">
        <v>12</v>
      </c>
      <c r="P17" s="64">
        <v>1</v>
      </c>
      <c r="Q17" s="64">
        <v>75</v>
      </c>
      <c r="R17" s="64">
        <v>3882</v>
      </c>
      <c r="S17" s="65"/>
      <c r="T17" s="64">
        <v>3882</v>
      </c>
      <c r="U17" s="64">
        <v>10</v>
      </c>
      <c r="V17" s="64">
        <v>4</v>
      </c>
      <c r="W17" s="64">
        <v>6</v>
      </c>
      <c r="X17" s="64">
        <v>1</v>
      </c>
      <c r="Y17" s="64">
        <v>1</v>
      </c>
      <c r="Z17" s="64">
        <v>8</v>
      </c>
      <c r="AA17" s="64">
        <v>3890</v>
      </c>
      <c r="AC17" s="64">
        <v>3890</v>
      </c>
      <c r="AD17" s="64">
        <v>86</v>
      </c>
      <c r="AE17" s="64">
        <v>14</v>
      </c>
      <c r="AF17" s="64">
        <v>1</v>
      </c>
      <c r="AG17" s="64">
        <v>3</v>
      </c>
      <c r="AH17" s="64">
        <v>-11</v>
      </c>
      <c r="AI17" s="64">
        <v>85</v>
      </c>
      <c r="AJ17" s="64">
        <v>3975</v>
      </c>
      <c r="AL17" s="64">
        <v>3975</v>
      </c>
      <c r="AM17" s="64">
        <v>73</v>
      </c>
      <c r="AN17" s="64">
        <v>2</v>
      </c>
      <c r="AO17" s="64">
        <v>8</v>
      </c>
      <c r="AP17" s="64">
        <v>2</v>
      </c>
      <c r="AQ17" s="64">
        <v>-6</v>
      </c>
      <c r="AR17" s="64">
        <v>59</v>
      </c>
      <c r="AS17" s="64">
        <v>4034</v>
      </c>
      <c r="AU17" s="66">
        <v>4034</v>
      </c>
      <c r="AV17" s="66">
        <v>51</v>
      </c>
      <c r="AW17" s="66">
        <v>4</v>
      </c>
      <c r="AX17" s="66">
        <v>4</v>
      </c>
      <c r="AY17" s="66">
        <v>3</v>
      </c>
      <c r="AZ17" s="66">
        <v>0</v>
      </c>
      <c r="BA17" s="66">
        <v>48</v>
      </c>
      <c r="BB17" s="66">
        <v>4082</v>
      </c>
      <c r="BD17" s="66">
        <v>4082</v>
      </c>
      <c r="BE17" s="66">
        <v>90</v>
      </c>
      <c r="BF17" s="66">
        <v>5</v>
      </c>
      <c r="BG17" s="66">
        <v>6</v>
      </c>
      <c r="BH17" s="66">
        <v>4</v>
      </c>
      <c r="BI17" s="66">
        <v>1</v>
      </c>
      <c r="BJ17" s="66">
        <v>86</v>
      </c>
      <c r="BK17" s="66">
        <v>4168</v>
      </c>
      <c r="BM17" s="66">
        <v>4168</v>
      </c>
      <c r="BN17" s="66">
        <v>75</v>
      </c>
      <c r="BO17" s="66">
        <v>9</v>
      </c>
      <c r="BP17" s="66">
        <v>7</v>
      </c>
      <c r="BQ17" s="66">
        <v>2</v>
      </c>
      <c r="BR17" s="66">
        <v>5</v>
      </c>
      <c r="BS17" s="66">
        <v>80</v>
      </c>
      <c r="BT17" s="66">
        <v>4248</v>
      </c>
      <c r="BV17" s="66">
        <v>4248</v>
      </c>
      <c r="BW17" s="66">
        <v>150</v>
      </c>
      <c r="BX17" s="66">
        <v>8</v>
      </c>
      <c r="BY17" s="66">
        <v>7</v>
      </c>
      <c r="BZ17" s="66">
        <v>1</v>
      </c>
      <c r="CA17" s="66">
        <v>-1</v>
      </c>
      <c r="CB17" s="66">
        <v>149</v>
      </c>
      <c r="CC17" s="66">
        <v>4397</v>
      </c>
      <c r="CE17" s="66">
        <v>4397</v>
      </c>
      <c r="CF17" s="66">
        <v>78</v>
      </c>
      <c r="CG17" s="66">
        <v>5</v>
      </c>
      <c r="CH17" s="66">
        <v>9</v>
      </c>
      <c r="CI17" s="66">
        <v>5</v>
      </c>
      <c r="CJ17" s="66">
        <v>7</v>
      </c>
      <c r="CK17" s="66">
        <v>76</v>
      </c>
      <c r="CL17" s="66">
        <v>4473</v>
      </c>
      <c r="CN17" s="66">
        <v>4473</v>
      </c>
      <c r="CO17" s="66">
        <v>53</v>
      </c>
      <c r="CP17" s="66">
        <v>12</v>
      </c>
      <c r="CQ17" s="66">
        <v>12</v>
      </c>
      <c r="CR17" s="66">
        <v>9</v>
      </c>
      <c r="CS17" s="66">
        <v>1</v>
      </c>
      <c r="CT17" s="66">
        <v>45</v>
      </c>
      <c r="CU17" s="66">
        <v>4518</v>
      </c>
      <c r="CW17" s="66">
        <v>4518</v>
      </c>
      <c r="CX17" s="66">
        <v>102</v>
      </c>
      <c r="CY17" s="66">
        <v>2</v>
      </c>
      <c r="CZ17" s="66">
        <v>5</v>
      </c>
      <c r="DA17" s="66">
        <v>3</v>
      </c>
      <c r="DB17" s="66">
        <v>1</v>
      </c>
      <c r="DC17" s="66">
        <v>97</v>
      </c>
      <c r="DD17" s="66">
        <v>4615</v>
      </c>
      <c r="DF17" s="66">
        <v>4615</v>
      </c>
      <c r="DG17" s="66">
        <v>74</v>
      </c>
      <c r="DH17" s="66">
        <v>6</v>
      </c>
      <c r="DI17" s="66">
        <v>10</v>
      </c>
      <c r="DJ17" s="66">
        <v>14</v>
      </c>
      <c r="DK17" s="66">
        <v>0</v>
      </c>
      <c r="DL17" s="66">
        <v>56</v>
      </c>
      <c r="DM17" s="66">
        <v>4671</v>
      </c>
      <c r="DO17" s="66">
        <v>4671</v>
      </c>
      <c r="DP17" s="66">
        <v>195</v>
      </c>
      <c r="DQ17" s="66">
        <v>2</v>
      </c>
      <c r="DR17" s="66">
        <v>5</v>
      </c>
      <c r="DS17" s="66">
        <v>0</v>
      </c>
      <c r="DT17" s="66">
        <v>-1</v>
      </c>
      <c r="DU17" s="66">
        <v>191</v>
      </c>
      <c r="DV17" s="66">
        <v>4862</v>
      </c>
      <c r="DX17" s="66">
        <v>4862</v>
      </c>
    </row>
    <row r="18" spans="1:128" x14ac:dyDescent="0.3">
      <c r="A18" s="65" t="s">
        <v>67</v>
      </c>
      <c r="B18" s="64">
        <v>13522</v>
      </c>
      <c r="C18" s="64">
        <v>126</v>
      </c>
      <c r="D18" s="64">
        <v>50</v>
      </c>
      <c r="E18" s="64">
        <v>5</v>
      </c>
      <c r="F18" s="64">
        <v>8</v>
      </c>
      <c r="G18" s="64">
        <v>65</v>
      </c>
      <c r="H18" s="64">
        <v>227</v>
      </c>
      <c r="I18" s="64">
        <v>13748</v>
      </c>
      <c r="J18" s="65"/>
      <c r="K18" s="64">
        <v>13748</v>
      </c>
      <c r="L18" s="64">
        <v>87</v>
      </c>
      <c r="M18" s="64">
        <v>172</v>
      </c>
      <c r="N18" s="64">
        <v>5</v>
      </c>
      <c r="O18" s="64">
        <v>11</v>
      </c>
      <c r="P18" s="64">
        <v>23</v>
      </c>
      <c r="Q18" s="64">
        <v>266</v>
      </c>
      <c r="R18" s="64">
        <v>14015</v>
      </c>
      <c r="S18" s="65"/>
      <c r="T18" s="64">
        <v>14015</v>
      </c>
      <c r="U18" s="64">
        <v>76</v>
      </c>
      <c r="V18" s="64">
        <v>25</v>
      </c>
      <c r="W18" s="64">
        <v>54</v>
      </c>
      <c r="X18" s="64">
        <v>24</v>
      </c>
      <c r="Y18" s="64">
        <v>0</v>
      </c>
      <c r="Z18" s="64">
        <v>22</v>
      </c>
      <c r="AA18" s="64">
        <v>14037</v>
      </c>
      <c r="AC18" s="64">
        <v>14037</v>
      </c>
      <c r="AD18" s="64">
        <v>107</v>
      </c>
      <c r="AE18" s="64">
        <v>14</v>
      </c>
      <c r="AF18" s="64">
        <v>4</v>
      </c>
      <c r="AG18" s="64">
        <v>18</v>
      </c>
      <c r="AH18" s="64">
        <v>0</v>
      </c>
      <c r="AI18" s="64">
        <v>99</v>
      </c>
      <c r="AJ18" s="64">
        <v>14136</v>
      </c>
      <c r="AL18" s="64">
        <v>14136</v>
      </c>
      <c r="AM18" s="64">
        <v>42</v>
      </c>
      <c r="AN18" s="64">
        <v>12</v>
      </c>
      <c r="AO18" s="64">
        <v>6</v>
      </c>
      <c r="AP18" s="64">
        <v>20</v>
      </c>
      <c r="AQ18" s="64">
        <v>-1</v>
      </c>
      <c r="AR18" s="64">
        <v>27</v>
      </c>
      <c r="AS18" s="64">
        <v>14163</v>
      </c>
      <c r="AU18" s="64">
        <v>14163</v>
      </c>
      <c r="AV18" s="64">
        <v>80</v>
      </c>
      <c r="AW18" s="64">
        <v>64</v>
      </c>
      <c r="AX18" s="64">
        <v>4</v>
      </c>
      <c r="AY18" s="64">
        <v>72</v>
      </c>
      <c r="AZ18" s="64">
        <v>0</v>
      </c>
      <c r="BA18" s="64">
        <v>68</v>
      </c>
      <c r="BB18" s="64">
        <v>14231</v>
      </c>
      <c r="BD18" s="64">
        <v>14231</v>
      </c>
      <c r="BE18" s="64">
        <v>46</v>
      </c>
      <c r="BF18" s="64">
        <v>60</v>
      </c>
      <c r="BG18" s="64">
        <v>52</v>
      </c>
      <c r="BH18" s="64">
        <v>19</v>
      </c>
      <c r="BI18" s="64">
        <v>1</v>
      </c>
      <c r="BJ18" s="64">
        <v>35</v>
      </c>
      <c r="BK18" s="64">
        <v>14267</v>
      </c>
      <c r="BM18" s="64">
        <v>14267</v>
      </c>
      <c r="BN18" s="64">
        <v>57</v>
      </c>
      <c r="BO18" s="64">
        <v>13</v>
      </c>
      <c r="BP18" s="64">
        <v>8</v>
      </c>
      <c r="BQ18" s="64">
        <v>7</v>
      </c>
      <c r="BR18" s="64">
        <v>0</v>
      </c>
      <c r="BS18" s="64">
        <v>56</v>
      </c>
      <c r="BT18" s="64">
        <v>14323</v>
      </c>
      <c r="BV18" s="64">
        <v>14323</v>
      </c>
      <c r="BW18" s="64">
        <v>44</v>
      </c>
      <c r="BX18" s="64">
        <v>40</v>
      </c>
      <c r="BY18" s="64">
        <v>0</v>
      </c>
      <c r="BZ18" s="64">
        <v>18</v>
      </c>
      <c r="CA18" s="64">
        <v>1</v>
      </c>
      <c r="CB18" s="64">
        <v>67</v>
      </c>
      <c r="CC18" s="64">
        <v>14390</v>
      </c>
      <c r="CE18" s="64">
        <v>14390</v>
      </c>
      <c r="CF18" s="64">
        <v>74</v>
      </c>
      <c r="CG18" s="64">
        <v>26</v>
      </c>
      <c r="CH18" s="64">
        <v>2</v>
      </c>
      <c r="CI18" s="64">
        <v>9</v>
      </c>
      <c r="CJ18" s="64">
        <v>-11</v>
      </c>
      <c r="CK18" s="64">
        <v>78</v>
      </c>
      <c r="CL18" s="64">
        <v>14468</v>
      </c>
      <c r="CN18" s="64">
        <v>14468</v>
      </c>
      <c r="CO18" s="64">
        <v>243</v>
      </c>
      <c r="CP18" s="64">
        <v>7</v>
      </c>
      <c r="CQ18" s="64">
        <v>7</v>
      </c>
      <c r="CR18" s="64">
        <v>3</v>
      </c>
      <c r="CS18" s="64">
        <v>1</v>
      </c>
      <c r="CT18" s="64">
        <v>241</v>
      </c>
      <c r="CU18" s="64">
        <v>14709</v>
      </c>
      <c r="CW18" s="64">
        <v>14709</v>
      </c>
      <c r="CX18" s="64">
        <v>109</v>
      </c>
      <c r="CY18" s="64">
        <v>18</v>
      </c>
      <c r="CZ18" s="64">
        <v>6</v>
      </c>
      <c r="DA18" s="64">
        <v>12</v>
      </c>
      <c r="DB18" s="64">
        <v>0</v>
      </c>
      <c r="DC18" s="64">
        <v>109</v>
      </c>
      <c r="DD18" s="64">
        <v>14818</v>
      </c>
      <c r="DF18" s="64">
        <v>14818</v>
      </c>
      <c r="DG18" s="64">
        <v>199</v>
      </c>
      <c r="DH18" s="64">
        <v>37</v>
      </c>
      <c r="DI18" s="64">
        <v>5</v>
      </c>
      <c r="DJ18" s="64">
        <v>7</v>
      </c>
      <c r="DK18" s="64">
        <v>0</v>
      </c>
      <c r="DL18" s="64">
        <v>224</v>
      </c>
      <c r="DM18" s="64">
        <v>15042</v>
      </c>
      <c r="DO18" s="64">
        <v>15042</v>
      </c>
      <c r="DP18" s="64">
        <v>143</v>
      </c>
      <c r="DQ18" s="64">
        <v>5</v>
      </c>
      <c r="DR18" s="64">
        <v>3</v>
      </c>
      <c r="DS18" s="64">
        <v>1</v>
      </c>
      <c r="DT18" s="64">
        <v>0</v>
      </c>
      <c r="DU18" s="64">
        <v>144</v>
      </c>
      <c r="DV18" s="64">
        <v>15186</v>
      </c>
      <c r="DX18" s="64">
        <v>15186</v>
      </c>
    </row>
    <row r="19" spans="1:128" x14ac:dyDescent="0.3">
      <c r="A19" s="65" t="s">
        <v>68</v>
      </c>
      <c r="B19" s="64">
        <v>77017</v>
      </c>
      <c r="C19" s="64">
        <v>733</v>
      </c>
      <c r="D19" s="64">
        <v>615</v>
      </c>
      <c r="E19" s="64">
        <v>81</v>
      </c>
      <c r="F19" s="64">
        <v>47</v>
      </c>
      <c r="G19" s="64">
        <v>615</v>
      </c>
      <c r="H19" s="64">
        <v>1835</v>
      </c>
      <c r="I19" s="64">
        <v>78852</v>
      </c>
      <c r="J19" s="65"/>
      <c r="K19" s="64">
        <v>78852</v>
      </c>
      <c r="L19" s="64">
        <v>1099</v>
      </c>
      <c r="M19" s="64">
        <v>517</v>
      </c>
      <c r="N19" s="64">
        <v>96</v>
      </c>
      <c r="O19" s="64">
        <v>69</v>
      </c>
      <c r="P19" s="64">
        <v>414</v>
      </c>
      <c r="Q19" s="64">
        <v>1865</v>
      </c>
      <c r="R19" s="64">
        <v>80717</v>
      </c>
      <c r="S19" s="65"/>
      <c r="T19" s="64">
        <v>80717</v>
      </c>
      <c r="U19" s="64">
        <v>486</v>
      </c>
      <c r="V19" s="64">
        <v>174</v>
      </c>
      <c r="W19" s="64">
        <v>9</v>
      </c>
      <c r="X19" s="64">
        <v>65</v>
      </c>
      <c r="Y19" s="64">
        <v>-12</v>
      </c>
      <c r="Z19" s="64">
        <v>574</v>
      </c>
      <c r="AA19" s="64">
        <v>81291</v>
      </c>
      <c r="AC19" s="64">
        <v>81291</v>
      </c>
      <c r="AD19" s="64">
        <v>296</v>
      </c>
      <c r="AE19" s="64">
        <v>421</v>
      </c>
      <c r="AF19" s="64">
        <v>159</v>
      </c>
      <c r="AG19" s="64">
        <v>188</v>
      </c>
      <c r="AH19" s="64">
        <v>-12</v>
      </c>
      <c r="AI19" s="64">
        <v>358</v>
      </c>
      <c r="AJ19" s="64">
        <v>81649</v>
      </c>
      <c r="AL19" s="64">
        <v>81649</v>
      </c>
      <c r="AM19" s="64">
        <v>468</v>
      </c>
      <c r="AN19" s="64">
        <v>566</v>
      </c>
      <c r="AO19" s="64">
        <v>224</v>
      </c>
      <c r="AP19" s="64">
        <v>231</v>
      </c>
      <c r="AQ19" s="64">
        <v>3</v>
      </c>
      <c r="AR19" s="64">
        <v>582</v>
      </c>
      <c r="AS19" s="64">
        <v>82231</v>
      </c>
      <c r="AU19" s="66">
        <v>82231</v>
      </c>
      <c r="AV19" s="66">
        <v>964</v>
      </c>
      <c r="AW19" s="66">
        <v>362</v>
      </c>
      <c r="AX19" s="66">
        <v>29</v>
      </c>
      <c r="AY19" s="66">
        <v>285</v>
      </c>
      <c r="AZ19" s="66">
        <v>10</v>
      </c>
      <c r="BA19" s="66">
        <v>1022</v>
      </c>
      <c r="BB19" s="66">
        <v>83253</v>
      </c>
      <c r="BD19" s="66">
        <v>83253</v>
      </c>
      <c r="BE19" s="66">
        <v>521</v>
      </c>
      <c r="BF19" s="66">
        <v>307</v>
      </c>
      <c r="BG19" s="66">
        <v>108</v>
      </c>
      <c r="BH19" s="66">
        <v>192</v>
      </c>
      <c r="BI19" s="66">
        <v>12</v>
      </c>
      <c r="BJ19" s="66">
        <v>540</v>
      </c>
      <c r="BK19" s="66">
        <v>83793</v>
      </c>
      <c r="BM19" s="66">
        <v>83793</v>
      </c>
      <c r="BN19" s="66">
        <v>523</v>
      </c>
      <c r="BO19" s="66">
        <v>520</v>
      </c>
      <c r="BP19" s="66">
        <v>161</v>
      </c>
      <c r="BQ19" s="66">
        <v>107</v>
      </c>
      <c r="BR19" s="66">
        <v>-1</v>
      </c>
      <c r="BS19" s="66">
        <v>774</v>
      </c>
      <c r="BT19" s="66">
        <v>84567</v>
      </c>
      <c r="BV19" s="66">
        <v>84567</v>
      </c>
      <c r="BW19" s="66">
        <v>625</v>
      </c>
      <c r="BX19" s="66">
        <v>242</v>
      </c>
      <c r="BY19" s="66">
        <v>118</v>
      </c>
      <c r="BZ19" s="66">
        <v>86</v>
      </c>
      <c r="CA19" s="66">
        <v>0</v>
      </c>
      <c r="CB19" s="66">
        <v>663</v>
      </c>
      <c r="CC19" s="66">
        <v>85230</v>
      </c>
      <c r="CE19" s="66">
        <v>85230</v>
      </c>
      <c r="CF19" s="66">
        <v>525</v>
      </c>
      <c r="CG19" s="66">
        <v>290</v>
      </c>
      <c r="CH19" s="66">
        <v>62</v>
      </c>
      <c r="CI19" s="66">
        <v>95</v>
      </c>
      <c r="CJ19" s="66">
        <v>-19</v>
      </c>
      <c r="CK19" s="66">
        <v>639</v>
      </c>
      <c r="CL19" s="66">
        <v>85869</v>
      </c>
      <c r="CN19" s="66">
        <v>85869</v>
      </c>
      <c r="CO19" s="66">
        <v>703</v>
      </c>
      <c r="CP19" s="66">
        <v>240</v>
      </c>
      <c r="CQ19" s="66">
        <v>40</v>
      </c>
      <c r="CR19" s="66">
        <v>45</v>
      </c>
      <c r="CS19" s="66">
        <v>0</v>
      </c>
      <c r="CT19" s="66">
        <v>858</v>
      </c>
      <c r="CU19" s="66">
        <v>86727</v>
      </c>
      <c r="CW19" s="66">
        <v>86727</v>
      </c>
      <c r="CX19" s="66">
        <v>973</v>
      </c>
      <c r="CY19" s="66">
        <v>229</v>
      </c>
      <c r="CZ19" s="66">
        <v>20</v>
      </c>
      <c r="DA19" s="66">
        <v>103</v>
      </c>
      <c r="DB19" s="66">
        <v>-6</v>
      </c>
      <c r="DC19" s="66">
        <v>1073</v>
      </c>
      <c r="DD19" s="66">
        <v>87800</v>
      </c>
      <c r="DF19" s="66">
        <v>87800</v>
      </c>
      <c r="DG19" s="66">
        <v>300</v>
      </c>
      <c r="DH19" s="66">
        <v>157</v>
      </c>
      <c r="DI19" s="66">
        <v>15</v>
      </c>
      <c r="DJ19" s="66">
        <v>39</v>
      </c>
      <c r="DK19" s="66">
        <v>-2</v>
      </c>
      <c r="DL19" s="66">
        <v>401</v>
      </c>
      <c r="DM19" s="66">
        <v>88201</v>
      </c>
      <c r="DO19" s="66">
        <v>88201</v>
      </c>
      <c r="DP19" s="66">
        <v>1043</v>
      </c>
      <c r="DQ19" s="66">
        <v>242</v>
      </c>
      <c r="DR19" s="66">
        <v>21</v>
      </c>
      <c r="DS19" s="66">
        <v>82</v>
      </c>
      <c r="DT19" s="66">
        <v>0</v>
      </c>
      <c r="DU19" s="66">
        <v>1182</v>
      </c>
      <c r="DV19" s="66">
        <v>89383</v>
      </c>
      <c r="DX19" s="66">
        <v>89383</v>
      </c>
    </row>
    <row r="20" spans="1:128" x14ac:dyDescent="0.3">
      <c r="A20" s="65" t="s">
        <v>69</v>
      </c>
      <c r="B20" s="64">
        <v>8567</v>
      </c>
      <c r="C20" s="64">
        <v>60</v>
      </c>
      <c r="D20" s="64">
        <v>19</v>
      </c>
      <c r="E20" s="64">
        <v>6</v>
      </c>
      <c r="F20" s="64">
        <v>2</v>
      </c>
      <c r="G20" s="64">
        <v>-8</v>
      </c>
      <c r="H20" s="64">
        <v>63</v>
      </c>
      <c r="I20" s="64">
        <v>8630</v>
      </c>
      <c r="J20" s="65"/>
      <c r="K20" s="64">
        <v>8630</v>
      </c>
      <c r="L20" s="64">
        <v>61</v>
      </c>
      <c r="M20" s="64">
        <v>38</v>
      </c>
      <c r="N20" s="64">
        <v>8</v>
      </c>
      <c r="O20" s="64">
        <v>6</v>
      </c>
      <c r="P20" s="64">
        <v>0</v>
      </c>
      <c r="Q20" s="64">
        <v>85</v>
      </c>
      <c r="R20" s="64">
        <v>8715</v>
      </c>
      <c r="S20" s="65"/>
      <c r="T20" s="64">
        <v>8715</v>
      </c>
      <c r="U20" s="64">
        <v>47</v>
      </c>
      <c r="V20" s="64">
        <v>7</v>
      </c>
      <c r="W20" s="64">
        <v>6</v>
      </c>
      <c r="X20" s="64">
        <v>6</v>
      </c>
      <c r="Y20" s="64">
        <v>-1</v>
      </c>
      <c r="Z20" s="64">
        <v>41</v>
      </c>
      <c r="AA20" s="64">
        <v>8756</v>
      </c>
      <c r="AC20" s="64">
        <v>8756</v>
      </c>
      <c r="AD20" s="64">
        <v>21</v>
      </c>
      <c r="AE20" s="64">
        <v>18</v>
      </c>
      <c r="AF20" s="64">
        <v>10</v>
      </c>
      <c r="AG20" s="64">
        <v>4</v>
      </c>
      <c r="AH20" s="64">
        <v>0</v>
      </c>
      <c r="AI20" s="64">
        <v>25</v>
      </c>
      <c r="AJ20" s="64">
        <v>8781</v>
      </c>
      <c r="AL20" s="64">
        <v>8781</v>
      </c>
      <c r="AM20" s="64">
        <v>53</v>
      </c>
      <c r="AN20" s="64">
        <v>22</v>
      </c>
      <c r="AO20" s="64">
        <v>6</v>
      </c>
      <c r="AP20" s="64">
        <v>9</v>
      </c>
      <c r="AQ20" s="64">
        <v>0</v>
      </c>
      <c r="AR20" s="64">
        <v>60</v>
      </c>
      <c r="AS20" s="64">
        <v>8841</v>
      </c>
      <c r="AU20" s="66">
        <v>8841</v>
      </c>
      <c r="AV20" s="66">
        <v>27</v>
      </c>
      <c r="AW20" s="66">
        <v>28</v>
      </c>
      <c r="AX20" s="66">
        <v>1</v>
      </c>
      <c r="AY20" s="66">
        <v>7</v>
      </c>
      <c r="AZ20" s="66">
        <v>-1</v>
      </c>
      <c r="BA20" s="66">
        <v>46</v>
      </c>
      <c r="BB20" s="66">
        <v>8887</v>
      </c>
      <c r="BD20" s="66">
        <v>8887</v>
      </c>
      <c r="BE20" s="66">
        <v>68</v>
      </c>
      <c r="BF20" s="66">
        <v>26</v>
      </c>
      <c r="BG20" s="66">
        <v>8</v>
      </c>
      <c r="BH20" s="66">
        <v>12</v>
      </c>
      <c r="BI20" s="66">
        <v>1</v>
      </c>
      <c r="BJ20" s="66">
        <v>75</v>
      </c>
      <c r="BK20" s="66">
        <v>8962</v>
      </c>
      <c r="BM20" s="66">
        <v>8962</v>
      </c>
      <c r="BN20" s="66">
        <v>38</v>
      </c>
      <c r="BO20" s="66">
        <v>15</v>
      </c>
      <c r="BP20" s="66">
        <v>6</v>
      </c>
      <c r="BQ20" s="66">
        <v>4</v>
      </c>
      <c r="BR20" s="66">
        <v>2</v>
      </c>
      <c r="BS20" s="66">
        <v>45</v>
      </c>
      <c r="BT20" s="66">
        <v>9007</v>
      </c>
      <c r="BV20" s="66">
        <v>9007</v>
      </c>
      <c r="BW20" s="66">
        <v>37</v>
      </c>
      <c r="BX20" s="66">
        <v>12</v>
      </c>
      <c r="BY20" s="66">
        <v>8</v>
      </c>
      <c r="BZ20" s="66">
        <v>4</v>
      </c>
      <c r="CA20" s="66">
        <v>0</v>
      </c>
      <c r="CB20" s="66">
        <v>37</v>
      </c>
      <c r="CC20" s="66">
        <v>9044</v>
      </c>
      <c r="CE20" s="66">
        <v>9044</v>
      </c>
      <c r="CF20" s="66">
        <v>55</v>
      </c>
      <c r="CG20" s="66">
        <v>28</v>
      </c>
      <c r="CH20" s="66">
        <v>5</v>
      </c>
      <c r="CI20" s="66">
        <v>9</v>
      </c>
      <c r="CJ20" s="66">
        <v>0</v>
      </c>
      <c r="CK20" s="66">
        <v>69</v>
      </c>
      <c r="CL20" s="66">
        <v>9113</v>
      </c>
      <c r="CN20" s="66">
        <v>9113</v>
      </c>
      <c r="CO20" s="66">
        <v>19</v>
      </c>
      <c r="CP20" s="66">
        <v>19</v>
      </c>
      <c r="CQ20" s="66">
        <v>11</v>
      </c>
      <c r="CR20" s="66">
        <v>4</v>
      </c>
      <c r="CS20" s="66">
        <v>3</v>
      </c>
      <c r="CT20" s="66">
        <v>26</v>
      </c>
      <c r="CU20" s="66">
        <v>9139</v>
      </c>
      <c r="CW20" s="66">
        <v>9139</v>
      </c>
      <c r="CX20" s="66">
        <v>106</v>
      </c>
      <c r="CY20" s="66">
        <v>17</v>
      </c>
      <c r="CZ20" s="66">
        <v>6</v>
      </c>
      <c r="DA20" s="66">
        <v>3</v>
      </c>
      <c r="DB20" s="66">
        <v>2</v>
      </c>
      <c r="DC20" s="66">
        <v>116</v>
      </c>
      <c r="DD20" s="66">
        <v>9255</v>
      </c>
      <c r="DF20" s="66">
        <v>9255</v>
      </c>
      <c r="DG20" s="66">
        <v>39</v>
      </c>
      <c r="DH20" s="66">
        <v>5</v>
      </c>
      <c r="DI20" s="66">
        <v>4</v>
      </c>
      <c r="DJ20" s="66">
        <v>4</v>
      </c>
      <c r="DK20" s="66">
        <v>-19</v>
      </c>
      <c r="DL20" s="66">
        <v>17</v>
      </c>
      <c r="DM20" s="66">
        <v>9272</v>
      </c>
      <c r="DO20" s="66">
        <v>9272</v>
      </c>
      <c r="DP20" s="66">
        <v>53</v>
      </c>
      <c r="DQ20" s="66">
        <v>26</v>
      </c>
      <c r="DR20" s="66">
        <v>27</v>
      </c>
      <c r="DS20" s="66">
        <v>6</v>
      </c>
      <c r="DT20" s="66">
        <v>19</v>
      </c>
      <c r="DU20" s="66">
        <v>65</v>
      </c>
      <c r="DV20" s="66">
        <v>9337</v>
      </c>
      <c r="DX20" s="66">
        <v>9337</v>
      </c>
    </row>
    <row r="21" spans="1:128" x14ac:dyDescent="0.3">
      <c r="A21" s="65" t="s">
        <v>70</v>
      </c>
      <c r="B21" s="64">
        <v>12829</v>
      </c>
      <c r="C21" s="64">
        <v>71</v>
      </c>
      <c r="D21" s="64">
        <v>65</v>
      </c>
      <c r="E21" s="64">
        <v>12</v>
      </c>
      <c r="F21" s="64">
        <v>5</v>
      </c>
      <c r="G21" s="64">
        <v>46</v>
      </c>
      <c r="H21" s="64">
        <v>165</v>
      </c>
      <c r="I21" s="64">
        <v>12994</v>
      </c>
      <c r="J21" s="65"/>
      <c r="K21" s="64">
        <v>12994</v>
      </c>
      <c r="L21" s="64">
        <v>60</v>
      </c>
      <c r="M21" s="64">
        <v>160</v>
      </c>
      <c r="N21" s="64">
        <v>20</v>
      </c>
      <c r="O21" s="64">
        <v>7</v>
      </c>
      <c r="P21" s="64">
        <v>11</v>
      </c>
      <c r="Q21" s="64">
        <v>204</v>
      </c>
      <c r="R21" s="64">
        <v>13198</v>
      </c>
      <c r="S21" s="65"/>
      <c r="T21" s="64">
        <v>13198</v>
      </c>
      <c r="U21" s="64">
        <v>138</v>
      </c>
      <c r="V21" s="64">
        <v>42</v>
      </c>
      <c r="W21" s="64">
        <v>15</v>
      </c>
      <c r="X21" s="64">
        <v>17</v>
      </c>
      <c r="Y21" s="64">
        <v>-2</v>
      </c>
      <c r="Z21" s="64">
        <v>146</v>
      </c>
      <c r="AA21" s="64">
        <v>13344</v>
      </c>
      <c r="AC21" s="64">
        <v>13344</v>
      </c>
      <c r="AD21" s="64">
        <v>71</v>
      </c>
      <c r="AE21" s="64">
        <v>45</v>
      </c>
      <c r="AF21" s="64">
        <v>12</v>
      </c>
      <c r="AG21" s="64">
        <v>13</v>
      </c>
      <c r="AH21" s="64">
        <v>-2</v>
      </c>
      <c r="AI21" s="64">
        <v>89</v>
      </c>
      <c r="AJ21" s="64">
        <v>13433</v>
      </c>
      <c r="AL21" s="64">
        <v>13433</v>
      </c>
      <c r="AM21" s="64">
        <v>93</v>
      </c>
      <c r="AN21" s="64">
        <v>36</v>
      </c>
      <c r="AO21" s="64">
        <v>9</v>
      </c>
      <c r="AP21" s="64">
        <v>32</v>
      </c>
      <c r="AQ21" s="64">
        <v>2</v>
      </c>
      <c r="AR21" s="64">
        <v>90</v>
      </c>
      <c r="AS21" s="64">
        <v>13523</v>
      </c>
      <c r="AU21" s="66">
        <v>13523</v>
      </c>
      <c r="AV21" s="66">
        <v>137</v>
      </c>
      <c r="AW21" s="66">
        <v>15</v>
      </c>
      <c r="AX21" s="66">
        <v>10</v>
      </c>
      <c r="AY21" s="66">
        <v>28</v>
      </c>
      <c r="AZ21" s="66">
        <v>7</v>
      </c>
      <c r="BA21" s="66">
        <v>121</v>
      </c>
      <c r="BB21" s="66">
        <v>13644</v>
      </c>
      <c r="BD21" s="66">
        <v>13644</v>
      </c>
      <c r="BE21" s="66">
        <v>218</v>
      </c>
      <c r="BF21" s="66">
        <v>43</v>
      </c>
      <c r="BG21" s="66">
        <v>15</v>
      </c>
      <c r="BH21" s="66">
        <v>4</v>
      </c>
      <c r="BI21" s="66">
        <v>1</v>
      </c>
      <c r="BJ21" s="66">
        <v>243</v>
      </c>
      <c r="BK21" s="66">
        <v>13887</v>
      </c>
      <c r="BM21" s="66">
        <v>13887</v>
      </c>
      <c r="BN21" s="66">
        <v>73</v>
      </c>
      <c r="BO21" s="66">
        <v>13</v>
      </c>
      <c r="BP21" s="66">
        <v>14</v>
      </c>
      <c r="BQ21" s="66">
        <v>5</v>
      </c>
      <c r="BR21" s="66">
        <v>1</v>
      </c>
      <c r="BS21" s="66">
        <v>68</v>
      </c>
      <c r="BT21" s="66">
        <v>13955</v>
      </c>
      <c r="BV21" s="66">
        <v>13955</v>
      </c>
      <c r="BW21" s="66">
        <v>76</v>
      </c>
      <c r="BX21" s="66">
        <v>42</v>
      </c>
      <c r="BY21" s="66">
        <v>15</v>
      </c>
      <c r="BZ21" s="66">
        <v>8</v>
      </c>
      <c r="CA21" s="66">
        <v>2</v>
      </c>
      <c r="CB21" s="66">
        <v>97</v>
      </c>
      <c r="CC21" s="66">
        <v>14052</v>
      </c>
      <c r="CE21" s="66">
        <v>14052</v>
      </c>
      <c r="CF21" s="66">
        <v>117</v>
      </c>
      <c r="CG21" s="66">
        <v>35</v>
      </c>
      <c r="CH21" s="66">
        <v>25</v>
      </c>
      <c r="CI21" s="66">
        <v>22</v>
      </c>
      <c r="CJ21" s="66">
        <v>8</v>
      </c>
      <c r="CK21" s="66">
        <v>113</v>
      </c>
      <c r="CL21" s="66">
        <v>14165</v>
      </c>
      <c r="CN21" s="66">
        <v>14165</v>
      </c>
      <c r="CO21" s="66">
        <v>142</v>
      </c>
      <c r="CP21" s="66">
        <v>25</v>
      </c>
      <c r="CQ21" s="66">
        <v>18</v>
      </c>
      <c r="CR21" s="66">
        <v>8</v>
      </c>
      <c r="CS21" s="66">
        <v>6</v>
      </c>
      <c r="CT21" s="66">
        <v>147</v>
      </c>
      <c r="CU21" s="66">
        <v>14312</v>
      </c>
      <c r="CW21" s="66">
        <v>14312</v>
      </c>
      <c r="CX21" s="66">
        <v>145</v>
      </c>
      <c r="CY21" s="66">
        <v>28</v>
      </c>
      <c r="CZ21" s="66">
        <v>22</v>
      </c>
      <c r="DA21" s="66">
        <v>8</v>
      </c>
      <c r="DB21" s="66">
        <v>-2</v>
      </c>
      <c r="DC21" s="66">
        <v>141</v>
      </c>
      <c r="DD21" s="66">
        <v>14453</v>
      </c>
      <c r="DF21" s="66">
        <v>14453</v>
      </c>
      <c r="DG21" s="66">
        <v>52</v>
      </c>
      <c r="DH21" s="66">
        <v>8</v>
      </c>
      <c r="DI21" s="66">
        <v>11</v>
      </c>
      <c r="DJ21" s="66">
        <v>8</v>
      </c>
      <c r="DK21" s="66">
        <v>6</v>
      </c>
      <c r="DL21" s="66">
        <v>47</v>
      </c>
      <c r="DM21" s="66">
        <v>14500</v>
      </c>
      <c r="DO21" s="66">
        <v>14500</v>
      </c>
      <c r="DP21" s="66">
        <v>145</v>
      </c>
      <c r="DQ21" s="66">
        <v>39</v>
      </c>
      <c r="DR21" s="66">
        <v>5</v>
      </c>
      <c r="DS21" s="66">
        <v>4</v>
      </c>
      <c r="DT21" s="66">
        <v>0</v>
      </c>
      <c r="DU21" s="66">
        <v>175</v>
      </c>
      <c r="DV21" s="66">
        <v>14675</v>
      </c>
      <c r="DX21" s="66">
        <v>14675</v>
      </c>
    </row>
    <row r="22" spans="1:128" x14ac:dyDescent="0.3">
      <c r="A22" s="65" t="s">
        <v>72</v>
      </c>
      <c r="B22" s="64">
        <v>10520</v>
      </c>
      <c r="C22" s="64">
        <v>124</v>
      </c>
      <c r="D22" s="64">
        <v>3</v>
      </c>
      <c r="E22" s="64">
        <v>2</v>
      </c>
      <c r="F22" s="64">
        <v>1</v>
      </c>
      <c r="G22" s="64">
        <v>1</v>
      </c>
      <c r="H22" s="64">
        <v>125</v>
      </c>
      <c r="I22" s="64">
        <v>10645</v>
      </c>
      <c r="J22" s="65"/>
      <c r="K22" s="64">
        <v>10645</v>
      </c>
      <c r="L22" s="64">
        <v>49</v>
      </c>
      <c r="M22" s="64">
        <v>44</v>
      </c>
      <c r="N22" s="64">
        <v>1</v>
      </c>
      <c r="O22" s="64">
        <v>14</v>
      </c>
      <c r="P22" s="64">
        <v>2</v>
      </c>
      <c r="Q22" s="64">
        <v>80</v>
      </c>
      <c r="R22" s="64">
        <v>10725</v>
      </c>
      <c r="S22" s="65"/>
      <c r="T22" s="64">
        <v>10725</v>
      </c>
      <c r="U22" s="64">
        <v>57</v>
      </c>
      <c r="V22" s="64">
        <v>8</v>
      </c>
      <c r="W22" s="64">
        <v>6</v>
      </c>
      <c r="X22" s="64">
        <v>4</v>
      </c>
      <c r="Y22" s="64">
        <v>-1</v>
      </c>
      <c r="Z22" s="64">
        <v>54</v>
      </c>
      <c r="AA22" s="64">
        <v>10779</v>
      </c>
      <c r="AC22" s="64">
        <v>10779</v>
      </c>
      <c r="AD22" s="64">
        <v>15</v>
      </c>
      <c r="AE22" s="64">
        <v>5</v>
      </c>
      <c r="AF22" s="64">
        <v>4</v>
      </c>
      <c r="AG22" s="64">
        <v>4</v>
      </c>
      <c r="AH22" s="64">
        <v>1</v>
      </c>
      <c r="AI22" s="64">
        <v>13</v>
      </c>
      <c r="AJ22" s="64">
        <v>10792</v>
      </c>
      <c r="AL22" s="64">
        <v>10792</v>
      </c>
      <c r="AM22" s="64">
        <v>40</v>
      </c>
      <c r="AN22" s="64">
        <v>9</v>
      </c>
      <c r="AO22" s="64">
        <v>2</v>
      </c>
      <c r="AP22" s="64">
        <v>1</v>
      </c>
      <c r="AQ22" s="64">
        <v>0</v>
      </c>
      <c r="AR22" s="64">
        <v>46</v>
      </c>
      <c r="AS22" s="64">
        <v>10838</v>
      </c>
      <c r="AU22" s="66">
        <v>10838</v>
      </c>
      <c r="AV22" s="66">
        <v>210</v>
      </c>
      <c r="AW22" s="66">
        <v>45</v>
      </c>
      <c r="AX22" s="66">
        <v>6</v>
      </c>
      <c r="AY22" s="66">
        <v>12</v>
      </c>
      <c r="AZ22" s="66">
        <v>0</v>
      </c>
      <c r="BA22" s="66">
        <v>237</v>
      </c>
      <c r="BB22" s="66">
        <v>11075</v>
      </c>
      <c r="BD22" s="66">
        <v>11075</v>
      </c>
      <c r="BE22" s="66">
        <v>157</v>
      </c>
      <c r="BF22" s="66">
        <v>29</v>
      </c>
      <c r="BG22" s="66">
        <v>0</v>
      </c>
      <c r="BH22" s="66">
        <v>18</v>
      </c>
      <c r="BI22" s="66">
        <v>-2</v>
      </c>
      <c r="BJ22" s="66">
        <v>166</v>
      </c>
      <c r="BK22" s="66">
        <v>11241</v>
      </c>
      <c r="BM22" s="66">
        <v>11241</v>
      </c>
      <c r="BN22" s="66">
        <v>120</v>
      </c>
      <c r="BO22" s="66">
        <v>11</v>
      </c>
      <c r="BP22" s="66">
        <v>31</v>
      </c>
      <c r="BQ22" s="66">
        <v>55</v>
      </c>
      <c r="BR22" s="66">
        <v>3</v>
      </c>
      <c r="BS22" s="66">
        <v>48</v>
      </c>
      <c r="BT22" s="66">
        <v>11289</v>
      </c>
      <c r="BV22" s="66">
        <v>11289</v>
      </c>
      <c r="BW22" s="66">
        <v>161</v>
      </c>
      <c r="BX22" s="66">
        <v>15</v>
      </c>
      <c r="BY22" s="66">
        <v>0</v>
      </c>
      <c r="BZ22" s="66">
        <v>9</v>
      </c>
      <c r="CA22" s="66">
        <v>0</v>
      </c>
      <c r="CB22" s="66">
        <v>167</v>
      </c>
      <c r="CC22" s="66">
        <v>11456</v>
      </c>
      <c r="CE22" s="66">
        <v>11456</v>
      </c>
      <c r="CF22" s="66">
        <v>94</v>
      </c>
      <c r="CG22" s="66">
        <v>20</v>
      </c>
      <c r="CH22" s="66">
        <v>26</v>
      </c>
      <c r="CI22" s="66">
        <v>5</v>
      </c>
      <c r="CJ22" s="66">
        <v>0</v>
      </c>
      <c r="CK22" s="66">
        <v>83</v>
      </c>
      <c r="CL22" s="66">
        <v>11539</v>
      </c>
      <c r="CN22" s="66">
        <v>11539</v>
      </c>
      <c r="CO22" s="66">
        <v>239</v>
      </c>
      <c r="CP22" s="66">
        <v>10</v>
      </c>
      <c r="CQ22" s="66">
        <v>54</v>
      </c>
      <c r="CR22" s="66">
        <v>4</v>
      </c>
      <c r="CS22" s="66">
        <v>2</v>
      </c>
      <c r="CT22" s="66">
        <v>193</v>
      </c>
      <c r="CU22" s="66">
        <v>11732</v>
      </c>
      <c r="CW22" s="66">
        <v>11732</v>
      </c>
      <c r="CX22" s="66">
        <v>32</v>
      </c>
      <c r="CY22" s="66">
        <v>24</v>
      </c>
      <c r="CZ22" s="66">
        <v>45</v>
      </c>
      <c r="DA22" s="66">
        <v>9</v>
      </c>
      <c r="DB22" s="66">
        <v>0</v>
      </c>
      <c r="DC22" s="66">
        <v>2</v>
      </c>
      <c r="DD22" s="66">
        <v>11734</v>
      </c>
      <c r="DF22" s="66">
        <v>11734</v>
      </c>
      <c r="DG22" s="66">
        <v>165</v>
      </c>
      <c r="DH22" s="66">
        <v>104</v>
      </c>
      <c r="DI22" s="66">
        <v>9</v>
      </c>
      <c r="DJ22" s="66">
        <v>6</v>
      </c>
      <c r="DK22" s="66">
        <v>0</v>
      </c>
      <c r="DL22" s="66">
        <v>254</v>
      </c>
      <c r="DM22" s="66">
        <v>11988</v>
      </c>
      <c r="DO22" s="66">
        <v>11988</v>
      </c>
      <c r="DP22" s="66">
        <v>15</v>
      </c>
      <c r="DQ22" s="66">
        <v>9</v>
      </c>
      <c r="DR22" s="66">
        <v>3</v>
      </c>
      <c r="DS22" s="66">
        <v>1</v>
      </c>
      <c r="DT22" s="66">
        <v>0</v>
      </c>
      <c r="DU22" s="66">
        <v>20</v>
      </c>
      <c r="DV22" s="66">
        <v>12008</v>
      </c>
      <c r="DX22" s="66">
        <v>12008</v>
      </c>
    </row>
    <row r="23" spans="1:128" x14ac:dyDescent="0.3">
      <c r="A23" s="65" t="s">
        <v>73</v>
      </c>
      <c r="B23" s="64">
        <v>11105</v>
      </c>
      <c r="C23" s="64">
        <v>77</v>
      </c>
      <c r="D23" s="64">
        <v>16</v>
      </c>
      <c r="E23" s="64">
        <v>16</v>
      </c>
      <c r="F23" s="64">
        <v>24</v>
      </c>
      <c r="G23" s="64">
        <v>-2</v>
      </c>
      <c r="H23" s="64">
        <v>51</v>
      </c>
      <c r="I23" s="64">
        <v>11156</v>
      </c>
      <c r="J23" s="65"/>
      <c r="K23" s="64">
        <v>11156</v>
      </c>
      <c r="L23" s="64">
        <v>99</v>
      </c>
      <c r="M23" s="64">
        <v>209</v>
      </c>
      <c r="N23" s="64">
        <v>11</v>
      </c>
      <c r="O23" s="64">
        <v>90</v>
      </c>
      <c r="P23" s="64">
        <v>1</v>
      </c>
      <c r="Q23" s="64">
        <v>208</v>
      </c>
      <c r="R23" s="64">
        <v>11364</v>
      </c>
      <c r="S23" s="65"/>
      <c r="T23" s="64">
        <v>11364</v>
      </c>
      <c r="U23" s="64">
        <v>68</v>
      </c>
      <c r="V23" s="64">
        <v>39</v>
      </c>
      <c r="W23" s="64">
        <v>15</v>
      </c>
      <c r="X23" s="64">
        <v>16</v>
      </c>
      <c r="Y23" s="64">
        <v>-5</v>
      </c>
      <c r="Z23" s="64">
        <v>71</v>
      </c>
      <c r="AA23" s="64">
        <v>11435</v>
      </c>
      <c r="AC23" s="64">
        <v>11435</v>
      </c>
      <c r="AD23" s="64">
        <v>73</v>
      </c>
      <c r="AE23" s="64">
        <v>21</v>
      </c>
      <c r="AF23" s="64">
        <v>13</v>
      </c>
      <c r="AG23" s="64">
        <v>15</v>
      </c>
      <c r="AH23" s="64">
        <v>0</v>
      </c>
      <c r="AI23" s="64">
        <v>66</v>
      </c>
      <c r="AJ23" s="64">
        <v>11501</v>
      </c>
      <c r="AL23" s="64">
        <v>11501</v>
      </c>
      <c r="AM23" s="64">
        <v>102</v>
      </c>
      <c r="AN23" s="64">
        <v>12</v>
      </c>
      <c r="AO23" s="64">
        <v>7</v>
      </c>
      <c r="AP23" s="64">
        <v>8</v>
      </c>
      <c r="AQ23" s="64">
        <v>1</v>
      </c>
      <c r="AR23" s="64">
        <v>100</v>
      </c>
      <c r="AS23" s="64">
        <v>11601</v>
      </c>
      <c r="AU23" s="66">
        <v>11601</v>
      </c>
      <c r="AV23" s="66">
        <v>72</v>
      </c>
      <c r="AW23" s="66">
        <v>62</v>
      </c>
      <c r="AX23" s="66">
        <v>16</v>
      </c>
      <c r="AY23" s="66">
        <v>12</v>
      </c>
      <c r="AZ23" s="66">
        <v>1</v>
      </c>
      <c r="BA23" s="66">
        <v>107</v>
      </c>
      <c r="BB23" s="66">
        <v>11708</v>
      </c>
      <c r="BD23" s="66">
        <v>11708</v>
      </c>
      <c r="BE23" s="66">
        <v>72</v>
      </c>
      <c r="BF23" s="66">
        <v>37</v>
      </c>
      <c r="BG23" s="66">
        <v>8</v>
      </c>
      <c r="BH23" s="66">
        <v>30</v>
      </c>
      <c r="BI23" s="66">
        <v>0</v>
      </c>
      <c r="BJ23" s="66">
        <v>71</v>
      </c>
      <c r="BK23" s="66">
        <v>11779</v>
      </c>
      <c r="BM23" s="66">
        <v>11779</v>
      </c>
      <c r="BN23" s="66">
        <v>49</v>
      </c>
      <c r="BO23" s="66">
        <v>18</v>
      </c>
      <c r="BP23" s="66">
        <v>8</v>
      </c>
      <c r="BQ23" s="66">
        <v>70</v>
      </c>
      <c r="BR23" s="66">
        <v>-7</v>
      </c>
      <c r="BS23" s="66">
        <v>-18</v>
      </c>
      <c r="BT23" s="66">
        <v>11761</v>
      </c>
      <c r="BV23" s="66">
        <v>11761</v>
      </c>
      <c r="BW23" s="66">
        <v>57</v>
      </c>
      <c r="BX23" s="66">
        <v>32</v>
      </c>
      <c r="BY23" s="66">
        <v>6</v>
      </c>
      <c r="BZ23" s="66">
        <v>6</v>
      </c>
      <c r="CA23" s="66">
        <v>7</v>
      </c>
      <c r="CB23" s="66">
        <v>84</v>
      </c>
      <c r="CC23" s="66">
        <v>11845</v>
      </c>
      <c r="CE23" s="66">
        <v>11845</v>
      </c>
      <c r="CF23" s="66">
        <v>149</v>
      </c>
      <c r="CG23" s="66">
        <v>7</v>
      </c>
      <c r="CH23" s="66">
        <v>12</v>
      </c>
      <c r="CI23" s="66">
        <v>5</v>
      </c>
      <c r="CJ23" s="66">
        <v>0</v>
      </c>
      <c r="CK23" s="66">
        <v>139</v>
      </c>
      <c r="CL23" s="66">
        <v>11984</v>
      </c>
      <c r="CN23" s="66">
        <v>11984</v>
      </c>
      <c r="CO23" s="66">
        <v>202</v>
      </c>
      <c r="CP23" s="66">
        <v>10</v>
      </c>
      <c r="CQ23" s="66">
        <v>10</v>
      </c>
      <c r="CR23" s="66">
        <v>4</v>
      </c>
      <c r="CS23" s="66">
        <v>0</v>
      </c>
      <c r="CT23" s="66">
        <v>198</v>
      </c>
      <c r="CU23" s="66">
        <v>12182</v>
      </c>
      <c r="CW23" s="66">
        <v>12182</v>
      </c>
      <c r="CX23" s="66">
        <v>141</v>
      </c>
      <c r="CY23" s="66">
        <v>7</v>
      </c>
      <c r="CZ23" s="66">
        <v>3</v>
      </c>
      <c r="DA23" s="66">
        <v>6</v>
      </c>
      <c r="DB23" s="66">
        <v>1</v>
      </c>
      <c r="DC23" s="66">
        <v>140</v>
      </c>
      <c r="DD23" s="66">
        <v>12322</v>
      </c>
      <c r="DF23" s="66">
        <v>12322</v>
      </c>
      <c r="DG23" s="66">
        <v>39</v>
      </c>
      <c r="DH23" s="66">
        <v>20</v>
      </c>
      <c r="DI23" s="66">
        <v>6</v>
      </c>
      <c r="DJ23" s="66">
        <v>5</v>
      </c>
      <c r="DK23" s="66">
        <v>0</v>
      </c>
      <c r="DL23" s="66">
        <v>48</v>
      </c>
      <c r="DM23" s="66">
        <v>12370</v>
      </c>
      <c r="DO23" s="66">
        <v>12370</v>
      </c>
      <c r="DP23" s="66">
        <v>57</v>
      </c>
      <c r="DQ23" s="66">
        <v>5</v>
      </c>
      <c r="DR23" s="66">
        <v>6</v>
      </c>
      <c r="DS23" s="66">
        <v>1</v>
      </c>
      <c r="DT23" s="66">
        <v>0</v>
      </c>
      <c r="DU23" s="66">
        <v>55</v>
      </c>
      <c r="DV23" s="66">
        <v>12425</v>
      </c>
      <c r="DX23" s="66">
        <v>12425</v>
      </c>
    </row>
    <row r="24" spans="1:128" x14ac:dyDescent="0.3">
      <c r="A24" s="65" t="s">
        <v>74</v>
      </c>
      <c r="B24" s="64">
        <v>7647</v>
      </c>
      <c r="C24" s="64">
        <v>39</v>
      </c>
      <c r="D24" s="64">
        <v>55</v>
      </c>
      <c r="E24" s="64">
        <v>3</v>
      </c>
      <c r="F24" s="64">
        <v>7</v>
      </c>
      <c r="G24" s="64">
        <v>-6</v>
      </c>
      <c r="H24" s="64">
        <v>78</v>
      </c>
      <c r="I24" s="64">
        <v>7725</v>
      </c>
      <c r="J24" s="65"/>
      <c r="K24" s="64">
        <v>7725</v>
      </c>
      <c r="L24" s="64">
        <v>105</v>
      </c>
      <c r="M24" s="64">
        <v>36</v>
      </c>
      <c r="N24" s="64">
        <v>6</v>
      </c>
      <c r="O24" s="64">
        <v>5</v>
      </c>
      <c r="P24" s="64">
        <v>1</v>
      </c>
      <c r="Q24" s="64">
        <v>131</v>
      </c>
      <c r="R24" s="64">
        <v>7856</v>
      </c>
      <c r="S24" s="65"/>
      <c r="T24" s="64">
        <v>7856</v>
      </c>
      <c r="U24" s="64">
        <v>44</v>
      </c>
      <c r="V24" s="64">
        <v>68</v>
      </c>
      <c r="W24" s="64">
        <v>8</v>
      </c>
      <c r="X24" s="64">
        <v>17</v>
      </c>
      <c r="Y24" s="64">
        <v>3</v>
      </c>
      <c r="Z24" s="64">
        <v>90</v>
      </c>
      <c r="AA24" s="64">
        <v>7946</v>
      </c>
      <c r="AC24" s="64">
        <v>7946</v>
      </c>
      <c r="AD24" s="64">
        <v>66</v>
      </c>
      <c r="AE24" s="64">
        <v>13</v>
      </c>
      <c r="AF24" s="64">
        <v>3</v>
      </c>
      <c r="AG24" s="64">
        <v>17</v>
      </c>
      <c r="AH24" s="64">
        <v>3</v>
      </c>
      <c r="AI24" s="64">
        <v>62</v>
      </c>
      <c r="AJ24" s="64">
        <v>8008</v>
      </c>
      <c r="AL24" s="64">
        <v>8008</v>
      </c>
      <c r="AM24" s="64">
        <v>35</v>
      </c>
      <c r="AN24" s="64">
        <v>14</v>
      </c>
      <c r="AO24" s="64">
        <v>12</v>
      </c>
      <c r="AP24" s="64">
        <v>10</v>
      </c>
      <c r="AQ24" s="64">
        <v>0</v>
      </c>
      <c r="AR24" s="64">
        <v>27</v>
      </c>
      <c r="AS24" s="64">
        <v>8035</v>
      </c>
      <c r="AU24" s="66">
        <v>8035</v>
      </c>
      <c r="AV24" s="66">
        <v>43</v>
      </c>
      <c r="AW24" s="66">
        <v>9</v>
      </c>
      <c r="AX24" s="66">
        <v>12</v>
      </c>
      <c r="AY24" s="66">
        <v>7</v>
      </c>
      <c r="AZ24" s="66">
        <v>3</v>
      </c>
      <c r="BA24" s="66">
        <v>36</v>
      </c>
      <c r="BB24" s="66">
        <v>8071</v>
      </c>
      <c r="BD24" s="66">
        <v>8071</v>
      </c>
      <c r="BE24" s="66">
        <v>207</v>
      </c>
      <c r="BF24" s="66">
        <v>20</v>
      </c>
      <c r="BG24" s="66">
        <v>6</v>
      </c>
      <c r="BH24" s="66">
        <v>13</v>
      </c>
      <c r="BI24" s="66">
        <v>-2</v>
      </c>
      <c r="BJ24" s="66">
        <v>206</v>
      </c>
      <c r="BK24" s="66">
        <v>8277</v>
      </c>
      <c r="BM24" s="66">
        <v>8277</v>
      </c>
      <c r="BN24" s="66">
        <v>129</v>
      </c>
      <c r="BO24" s="66">
        <v>9</v>
      </c>
      <c r="BP24" s="66">
        <v>9</v>
      </c>
      <c r="BQ24" s="66">
        <v>6</v>
      </c>
      <c r="BR24" s="66">
        <v>2</v>
      </c>
      <c r="BS24" s="66">
        <v>125</v>
      </c>
      <c r="BT24" s="66">
        <v>8402</v>
      </c>
      <c r="BV24" s="66">
        <v>8402</v>
      </c>
      <c r="BW24" s="66">
        <v>111</v>
      </c>
      <c r="BX24" s="66">
        <v>23</v>
      </c>
      <c r="BY24" s="66">
        <v>21</v>
      </c>
      <c r="BZ24" s="66">
        <v>4</v>
      </c>
      <c r="CA24" s="66">
        <v>0</v>
      </c>
      <c r="CB24" s="66">
        <v>109</v>
      </c>
      <c r="CC24" s="66">
        <v>8511</v>
      </c>
      <c r="CE24" s="66">
        <v>8511</v>
      </c>
      <c r="CF24" s="66">
        <v>101</v>
      </c>
      <c r="CG24" s="66">
        <v>18</v>
      </c>
      <c r="CH24" s="66">
        <v>5</v>
      </c>
      <c r="CI24" s="66">
        <v>7</v>
      </c>
      <c r="CJ24" s="66">
        <v>-2</v>
      </c>
      <c r="CK24" s="66">
        <v>105</v>
      </c>
      <c r="CL24" s="66">
        <v>8616</v>
      </c>
      <c r="CN24" s="66">
        <v>8616</v>
      </c>
      <c r="CO24" s="66">
        <v>65</v>
      </c>
      <c r="CP24" s="66">
        <v>18</v>
      </c>
      <c r="CQ24" s="66">
        <v>20</v>
      </c>
      <c r="CR24" s="66">
        <v>20</v>
      </c>
      <c r="CS24" s="66">
        <v>3</v>
      </c>
      <c r="CT24" s="66">
        <v>46</v>
      </c>
      <c r="CU24" s="66">
        <v>8662</v>
      </c>
      <c r="CW24" s="66">
        <v>8662</v>
      </c>
      <c r="CX24" s="66">
        <v>86</v>
      </c>
      <c r="CY24" s="66">
        <v>18</v>
      </c>
      <c r="CZ24" s="66">
        <v>13</v>
      </c>
      <c r="DA24" s="66">
        <v>13</v>
      </c>
      <c r="DB24" s="66">
        <v>-1</v>
      </c>
      <c r="DC24" s="66">
        <v>77</v>
      </c>
      <c r="DD24" s="66">
        <v>8739</v>
      </c>
      <c r="DF24" s="66">
        <v>8739</v>
      </c>
      <c r="DG24" s="66">
        <v>154</v>
      </c>
      <c r="DH24" s="66">
        <v>12</v>
      </c>
      <c r="DI24" s="66">
        <v>10</v>
      </c>
      <c r="DJ24" s="66">
        <v>7</v>
      </c>
      <c r="DK24" s="66">
        <v>0</v>
      </c>
      <c r="DL24" s="66">
        <v>149</v>
      </c>
      <c r="DM24" s="66">
        <v>8888</v>
      </c>
      <c r="DO24" s="66">
        <v>8888</v>
      </c>
      <c r="DP24" s="66">
        <v>79</v>
      </c>
      <c r="DQ24" s="66">
        <v>9</v>
      </c>
      <c r="DR24" s="66">
        <v>8</v>
      </c>
      <c r="DS24" s="66">
        <v>4</v>
      </c>
      <c r="DT24" s="66">
        <v>0</v>
      </c>
      <c r="DU24" s="66">
        <v>76</v>
      </c>
      <c r="DV24" s="66">
        <v>8964</v>
      </c>
      <c r="DX24" s="66">
        <v>8964</v>
      </c>
    </row>
    <row r="25" spans="1:128" x14ac:dyDescent="0.3">
      <c r="A25" s="65" t="s">
        <v>76</v>
      </c>
      <c r="B25" s="64">
        <v>101413</v>
      </c>
      <c r="C25" s="64">
        <v>746</v>
      </c>
      <c r="D25" s="64">
        <v>375</v>
      </c>
      <c r="E25" s="64">
        <v>270</v>
      </c>
      <c r="F25" s="64">
        <v>320</v>
      </c>
      <c r="G25" s="64">
        <v>26</v>
      </c>
      <c r="H25" s="64">
        <v>557</v>
      </c>
      <c r="I25" s="64">
        <v>101970</v>
      </c>
      <c r="J25" s="65"/>
      <c r="K25" s="64">
        <v>101970</v>
      </c>
      <c r="L25" s="64">
        <v>1268</v>
      </c>
      <c r="M25" s="64">
        <v>453</v>
      </c>
      <c r="N25" s="64">
        <v>129</v>
      </c>
      <c r="O25" s="64">
        <v>83</v>
      </c>
      <c r="P25" s="64">
        <v>28</v>
      </c>
      <c r="Q25" s="64">
        <v>1537</v>
      </c>
      <c r="R25" s="64">
        <v>103507</v>
      </c>
      <c r="S25" s="65"/>
      <c r="T25" s="64">
        <v>103507</v>
      </c>
      <c r="U25" s="64">
        <v>509</v>
      </c>
      <c r="V25" s="64">
        <v>565</v>
      </c>
      <c r="W25" s="64">
        <v>151</v>
      </c>
      <c r="X25" s="64">
        <v>124</v>
      </c>
      <c r="Y25" s="64">
        <v>-19</v>
      </c>
      <c r="Z25" s="64">
        <v>780</v>
      </c>
      <c r="AA25" s="64">
        <v>104287</v>
      </c>
      <c r="AC25" s="64">
        <v>104287</v>
      </c>
      <c r="AD25" s="64">
        <v>399</v>
      </c>
      <c r="AE25" s="64">
        <v>2634</v>
      </c>
      <c r="AF25" s="64">
        <v>77</v>
      </c>
      <c r="AG25" s="64">
        <v>512</v>
      </c>
      <c r="AH25" s="64">
        <v>1</v>
      </c>
      <c r="AI25" s="64">
        <v>2445</v>
      </c>
      <c r="AJ25" s="64">
        <v>106732</v>
      </c>
      <c r="AL25" s="64">
        <v>106732</v>
      </c>
      <c r="AM25" s="64">
        <v>731</v>
      </c>
      <c r="AN25" s="64">
        <v>1191</v>
      </c>
      <c r="AO25" s="64">
        <v>191</v>
      </c>
      <c r="AP25" s="64">
        <v>664</v>
      </c>
      <c r="AQ25" s="64">
        <v>13</v>
      </c>
      <c r="AR25" s="64">
        <v>1080</v>
      </c>
      <c r="AS25" s="64">
        <v>107812</v>
      </c>
      <c r="AU25" s="66">
        <v>107812</v>
      </c>
      <c r="AV25" s="66">
        <v>995</v>
      </c>
      <c r="AW25" s="66">
        <v>959</v>
      </c>
      <c r="AX25" s="66">
        <v>11</v>
      </c>
      <c r="AY25" s="66">
        <v>289</v>
      </c>
      <c r="AZ25" s="66">
        <v>2</v>
      </c>
      <c r="BA25" s="66">
        <v>1656</v>
      </c>
      <c r="BB25" s="66">
        <v>109468</v>
      </c>
      <c r="BD25" s="66">
        <v>109468</v>
      </c>
      <c r="BE25" s="66">
        <v>1228</v>
      </c>
      <c r="BF25" s="66">
        <v>908</v>
      </c>
      <c r="BG25" s="66">
        <v>229</v>
      </c>
      <c r="BH25" s="66">
        <v>77</v>
      </c>
      <c r="BI25" s="66">
        <v>-3</v>
      </c>
      <c r="BJ25" s="66">
        <v>1827</v>
      </c>
      <c r="BK25" s="66">
        <v>111295</v>
      </c>
      <c r="BM25" s="66">
        <v>111295</v>
      </c>
      <c r="BN25" s="66">
        <v>1871</v>
      </c>
      <c r="BO25" s="66">
        <v>158</v>
      </c>
      <c r="BP25" s="66">
        <v>150</v>
      </c>
      <c r="BQ25" s="66">
        <v>56</v>
      </c>
      <c r="BR25" s="66">
        <v>-153</v>
      </c>
      <c r="BS25" s="66">
        <v>1670</v>
      </c>
      <c r="BT25" s="66">
        <v>112965</v>
      </c>
      <c r="BV25" s="66">
        <v>112965</v>
      </c>
      <c r="BW25" s="66">
        <v>1362</v>
      </c>
      <c r="BX25" s="66">
        <v>344</v>
      </c>
      <c r="BY25" s="66">
        <v>199</v>
      </c>
      <c r="BZ25" s="66">
        <v>103</v>
      </c>
      <c r="CA25" s="66">
        <v>29</v>
      </c>
      <c r="CB25" s="66">
        <v>1433</v>
      </c>
      <c r="CC25" s="66">
        <v>114398</v>
      </c>
      <c r="CE25" s="66">
        <v>114398</v>
      </c>
      <c r="CF25" s="66">
        <v>1421</v>
      </c>
      <c r="CG25" s="66">
        <v>355</v>
      </c>
      <c r="CH25" s="66">
        <v>53</v>
      </c>
      <c r="CI25" s="66">
        <v>89</v>
      </c>
      <c r="CJ25" s="66">
        <v>24</v>
      </c>
      <c r="CK25" s="66">
        <v>1658</v>
      </c>
      <c r="CL25" s="66">
        <v>116056</v>
      </c>
      <c r="CN25" s="66">
        <v>116056</v>
      </c>
      <c r="CO25" s="66">
        <v>1604</v>
      </c>
      <c r="CP25" s="66">
        <v>784</v>
      </c>
      <c r="CQ25" s="66">
        <v>24</v>
      </c>
      <c r="CR25" s="66">
        <v>132</v>
      </c>
      <c r="CS25" s="66">
        <v>45</v>
      </c>
      <c r="CT25" s="66">
        <v>2277</v>
      </c>
      <c r="CU25" s="66">
        <v>118333</v>
      </c>
      <c r="CW25" s="66">
        <v>118333</v>
      </c>
      <c r="CX25" s="66">
        <v>979</v>
      </c>
      <c r="CY25" s="66">
        <v>299</v>
      </c>
      <c r="CZ25" s="66">
        <v>195</v>
      </c>
      <c r="DA25" s="66">
        <v>52</v>
      </c>
      <c r="DB25" s="66">
        <v>12</v>
      </c>
      <c r="DC25" s="66">
        <v>1043</v>
      </c>
      <c r="DD25" s="66">
        <v>119376</v>
      </c>
      <c r="DF25" s="66">
        <v>119376</v>
      </c>
      <c r="DG25" s="66">
        <v>1557</v>
      </c>
      <c r="DH25" s="66">
        <v>615</v>
      </c>
      <c r="DI25" s="66">
        <v>277</v>
      </c>
      <c r="DJ25" s="66">
        <v>84</v>
      </c>
      <c r="DK25" s="66">
        <v>4</v>
      </c>
      <c r="DL25" s="66">
        <v>1815</v>
      </c>
      <c r="DM25" s="66">
        <v>121191</v>
      </c>
      <c r="DO25" s="66">
        <v>121193</v>
      </c>
      <c r="DP25" s="66">
        <v>1529</v>
      </c>
      <c r="DQ25" s="66">
        <v>437</v>
      </c>
      <c r="DR25" s="66">
        <v>111</v>
      </c>
      <c r="DS25" s="66">
        <v>97</v>
      </c>
      <c r="DT25" s="66">
        <v>5</v>
      </c>
      <c r="DU25" s="66">
        <v>1763</v>
      </c>
      <c r="DV25" s="66">
        <v>122956</v>
      </c>
      <c r="DX25" s="66">
        <v>122956</v>
      </c>
    </row>
    <row r="26" spans="1:128" x14ac:dyDescent="0.3">
      <c r="A26" s="65" t="s">
        <v>78</v>
      </c>
      <c r="B26" s="64">
        <v>17468</v>
      </c>
      <c r="C26" s="64">
        <v>387</v>
      </c>
      <c r="D26" s="64">
        <v>174</v>
      </c>
      <c r="E26" s="64">
        <v>3</v>
      </c>
      <c r="F26" s="64">
        <v>8</v>
      </c>
      <c r="G26" s="64">
        <v>25</v>
      </c>
      <c r="H26" s="64">
        <v>575</v>
      </c>
      <c r="I26" s="64">
        <v>18043</v>
      </c>
      <c r="J26" s="65"/>
      <c r="K26" s="64">
        <v>18043</v>
      </c>
      <c r="L26" s="64">
        <v>110</v>
      </c>
      <c r="M26" s="64">
        <v>24</v>
      </c>
      <c r="N26" s="64">
        <v>5</v>
      </c>
      <c r="O26" s="64">
        <v>17</v>
      </c>
      <c r="P26" s="64">
        <v>-3</v>
      </c>
      <c r="Q26" s="64">
        <v>109</v>
      </c>
      <c r="R26" s="64">
        <v>18152</v>
      </c>
      <c r="S26" s="65"/>
      <c r="T26" s="64">
        <v>18152</v>
      </c>
      <c r="U26" s="64">
        <v>74</v>
      </c>
      <c r="V26" s="64">
        <v>11</v>
      </c>
      <c r="W26" s="64">
        <v>49</v>
      </c>
      <c r="X26" s="64">
        <v>5</v>
      </c>
      <c r="Y26" s="64">
        <v>0</v>
      </c>
      <c r="Z26" s="64">
        <v>31</v>
      </c>
      <c r="AA26" s="64">
        <v>18183</v>
      </c>
      <c r="AC26" s="64">
        <v>18183</v>
      </c>
      <c r="AD26" s="64">
        <v>206</v>
      </c>
      <c r="AE26" s="64">
        <v>30</v>
      </c>
      <c r="AF26" s="64">
        <v>3</v>
      </c>
      <c r="AG26" s="64">
        <v>8</v>
      </c>
      <c r="AH26" s="64">
        <v>0</v>
      </c>
      <c r="AI26" s="64">
        <v>225</v>
      </c>
      <c r="AJ26" s="64">
        <v>18408</v>
      </c>
      <c r="AL26" s="64">
        <v>18408</v>
      </c>
      <c r="AM26" s="64">
        <v>95</v>
      </c>
      <c r="AN26" s="64">
        <v>25</v>
      </c>
      <c r="AO26" s="64">
        <v>5</v>
      </c>
      <c r="AP26" s="64">
        <v>10</v>
      </c>
      <c r="AQ26" s="64">
        <v>0</v>
      </c>
      <c r="AR26" s="64">
        <v>105</v>
      </c>
      <c r="AS26" s="64">
        <v>18513</v>
      </c>
      <c r="AU26" s="66">
        <v>18513</v>
      </c>
      <c r="AV26" s="66">
        <v>181</v>
      </c>
      <c r="AW26" s="66">
        <v>48</v>
      </c>
      <c r="AX26" s="66">
        <v>5</v>
      </c>
      <c r="AY26" s="66">
        <v>5</v>
      </c>
      <c r="AZ26" s="66">
        <v>0</v>
      </c>
      <c r="BA26" s="66">
        <v>219</v>
      </c>
      <c r="BB26" s="66">
        <v>18732</v>
      </c>
      <c r="BD26" s="66">
        <v>18732</v>
      </c>
      <c r="BE26" s="66">
        <v>229</v>
      </c>
      <c r="BF26" s="66">
        <v>26</v>
      </c>
      <c r="BG26" s="66">
        <v>3</v>
      </c>
      <c r="BH26" s="66">
        <v>19</v>
      </c>
      <c r="BI26" s="66">
        <v>2</v>
      </c>
      <c r="BJ26" s="66">
        <v>235</v>
      </c>
      <c r="BK26" s="66">
        <v>18967</v>
      </c>
      <c r="BM26" s="66">
        <v>18967</v>
      </c>
      <c r="BN26" s="66">
        <v>121</v>
      </c>
      <c r="BO26" s="66">
        <v>28</v>
      </c>
      <c r="BP26" s="66">
        <v>7</v>
      </c>
      <c r="BQ26" s="66">
        <v>16</v>
      </c>
      <c r="BR26" s="66">
        <v>0</v>
      </c>
      <c r="BS26" s="66">
        <v>126</v>
      </c>
      <c r="BT26" s="66">
        <v>19093</v>
      </c>
      <c r="BV26" s="66">
        <v>19093</v>
      </c>
      <c r="BW26" s="66">
        <v>90</v>
      </c>
      <c r="BX26" s="66">
        <v>13</v>
      </c>
      <c r="BY26" s="66">
        <v>35</v>
      </c>
      <c r="BZ26" s="66">
        <v>7</v>
      </c>
      <c r="CA26" s="66">
        <v>0</v>
      </c>
      <c r="CB26" s="66">
        <v>61</v>
      </c>
      <c r="CC26" s="66">
        <v>19154</v>
      </c>
      <c r="CE26" s="66">
        <v>19154</v>
      </c>
      <c r="CF26" s="66">
        <v>124</v>
      </c>
      <c r="CG26" s="66">
        <v>31</v>
      </c>
      <c r="CH26" s="66">
        <v>48</v>
      </c>
      <c r="CI26" s="66">
        <v>9</v>
      </c>
      <c r="CJ26" s="66">
        <v>0</v>
      </c>
      <c r="CK26" s="66">
        <v>98</v>
      </c>
      <c r="CL26" s="66">
        <v>19252</v>
      </c>
      <c r="CN26" s="66">
        <v>19252</v>
      </c>
      <c r="CO26" s="66">
        <v>467</v>
      </c>
      <c r="CP26" s="66">
        <v>58</v>
      </c>
      <c r="CQ26" s="66">
        <v>9</v>
      </c>
      <c r="CR26" s="66">
        <v>3</v>
      </c>
      <c r="CS26" s="66">
        <v>1</v>
      </c>
      <c r="CT26" s="66">
        <v>514</v>
      </c>
      <c r="CU26" s="66">
        <v>19766</v>
      </c>
      <c r="CW26" s="66">
        <v>19766</v>
      </c>
      <c r="CX26" s="66">
        <v>362</v>
      </c>
      <c r="CY26" s="66">
        <v>20</v>
      </c>
      <c r="CZ26" s="66">
        <v>18</v>
      </c>
      <c r="DA26" s="66">
        <v>9</v>
      </c>
      <c r="DB26" s="66">
        <v>0</v>
      </c>
      <c r="DC26" s="66">
        <v>355</v>
      </c>
      <c r="DD26" s="66">
        <v>20121</v>
      </c>
      <c r="DF26" s="66">
        <v>20121</v>
      </c>
      <c r="DG26" s="66">
        <v>206</v>
      </c>
      <c r="DH26" s="66">
        <v>38</v>
      </c>
      <c r="DI26" s="66">
        <v>7</v>
      </c>
      <c r="DJ26" s="66">
        <v>5</v>
      </c>
      <c r="DK26" s="66">
        <v>1</v>
      </c>
      <c r="DL26" s="66">
        <v>233</v>
      </c>
      <c r="DM26" s="66">
        <v>20354</v>
      </c>
      <c r="DO26" s="66">
        <v>20354</v>
      </c>
      <c r="DP26" s="66">
        <v>119</v>
      </c>
      <c r="DQ26" s="66">
        <v>16</v>
      </c>
      <c r="DR26" s="66">
        <v>10</v>
      </c>
      <c r="DS26" s="66">
        <v>8</v>
      </c>
      <c r="DT26" s="66">
        <v>0</v>
      </c>
      <c r="DU26" s="66">
        <v>117</v>
      </c>
      <c r="DV26" s="66">
        <v>20471</v>
      </c>
      <c r="DX26" s="66">
        <v>20471</v>
      </c>
    </row>
    <row r="27" spans="1:128" x14ac:dyDescent="0.3">
      <c r="A27" s="65" t="s">
        <v>79</v>
      </c>
      <c r="B27" s="64">
        <v>9376</v>
      </c>
      <c r="C27" s="64">
        <v>1</v>
      </c>
      <c r="D27" s="64">
        <v>29</v>
      </c>
      <c r="E27" s="64">
        <v>3</v>
      </c>
      <c r="F27" s="64">
        <v>8</v>
      </c>
      <c r="G27" s="64">
        <v>0</v>
      </c>
      <c r="H27" s="64">
        <v>19</v>
      </c>
      <c r="I27" s="64">
        <v>9395</v>
      </c>
      <c r="J27" s="65"/>
      <c r="K27" s="64">
        <v>9395</v>
      </c>
      <c r="L27" s="64">
        <v>84</v>
      </c>
      <c r="M27" s="64">
        <v>68</v>
      </c>
      <c r="N27" s="64">
        <v>3</v>
      </c>
      <c r="O27" s="64">
        <v>2</v>
      </c>
      <c r="P27" s="64">
        <v>0</v>
      </c>
      <c r="Q27" s="64">
        <v>147</v>
      </c>
      <c r="R27" s="64">
        <v>9542</v>
      </c>
      <c r="S27" s="65"/>
      <c r="T27" s="64">
        <v>9542</v>
      </c>
      <c r="U27" s="64">
        <v>1</v>
      </c>
      <c r="V27" s="64">
        <v>25</v>
      </c>
      <c r="W27" s="64">
        <v>1</v>
      </c>
      <c r="X27" s="64">
        <v>7</v>
      </c>
      <c r="Y27" s="64">
        <v>0</v>
      </c>
      <c r="Z27" s="64">
        <v>18</v>
      </c>
      <c r="AA27" s="64">
        <v>9560</v>
      </c>
      <c r="AC27" s="64">
        <v>9560</v>
      </c>
      <c r="AD27" s="64">
        <v>7</v>
      </c>
      <c r="AE27" s="64">
        <v>7</v>
      </c>
      <c r="AF27" s="64">
        <v>16</v>
      </c>
      <c r="AG27" s="64">
        <v>6</v>
      </c>
      <c r="AH27" s="64">
        <v>1</v>
      </c>
      <c r="AI27" s="64">
        <v>-7</v>
      </c>
      <c r="AJ27" s="64">
        <v>9553</v>
      </c>
      <c r="AL27" s="64">
        <v>9553</v>
      </c>
      <c r="AM27" s="64">
        <v>32</v>
      </c>
      <c r="AN27" s="64">
        <v>10</v>
      </c>
      <c r="AO27" s="64">
        <v>2</v>
      </c>
      <c r="AP27" s="64">
        <v>0</v>
      </c>
      <c r="AQ27" s="64">
        <v>1</v>
      </c>
      <c r="AR27" s="64">
        <v>41</v>
      </c>
      <c r="AS27" s="64">
        <v>9594</v>
      </c>
      <c r="AU27" s="66">
        <v>9594</v>
      </c>
      <c r="AV27" s="66">
        <v>6</v>
      </c>
      <c r="AW27" s="66">
        <v>18</v>
      </c>
      <c r="AX27" s="66">
        <v>2</v>
      </c>
      <c r="AY27" s="66">
        <v>3</v>
      </c>
      <c r="AZ27" s="66">
        <v>1</v>
      </c>
      <c r="BA27" s="66">
        <v>20</v>
      </c>
      <c r="BB27" s="66">
        <v>9614</v>
      </c>
      <c r="BD27" s="66">
        <v>9614</v>
      </c>
      <c r="BE27" s="66">
        <v>18</v>
      </c>
      <c r="BF27" s="66">
        <v>19</v>
      </c>
      <c r="BG27" s="66">
        <v>8</v>
      </c>
      <c r="BH27" s="66">
        <v>5</v>
      </c>
      <c r="BI27" s="66">
        <v>0</v>
      </c>
      <c r="BJ27" s="66">
        <v>24</v>
      </c>
      <c r="BK27" s="66">
        <v>9638</v>
      </c>
      <c r="BM27" s="66">
        <v>9638</v>
      </c>
      <c r="BN27" s="66">
        <v>14</v>
      </c>
      <c r="BO27" s="66">
        <v>3</v>
      </c>
      <c r="BP27" s="66">
        <v>2</v>
      </c>
      <c r="BQ27" s="66">
        <v>0</v>
      </c>
      <c r="BR27" s="66">
        <v>-14</v>
      </c>
      <c r="BS27" s="66">
        <v>1</v>
      </c>
      <c r="BT27" s="66">
        <v>9639</v>
      </c>
      <c r="BV27" s="66">
        <v>9639</v>
      </c>
      <c r="BW27" s="66">
        <v>8</v>
      </c>
      <c r="BX27" s="66">
        <v>1</v>
      </c>
      <c r="BY27" s="66">
        <v>0</v>
      </c>
      <c r="BZ27" s="66">
        <v>0</v>
      </c>
      <c r="CA27" s="66">
        <v>0</v>
      </c>
      <c r="CB27" s="66">
        <v>9</v>
      </c>
      <c r="CC27" s="66">
        <v>9648</v>
      </c>
      <c r="CE27" s="66">
        <v>9648</v>
      </c>
      <c r="CF27" s="66">
        <v>203</v>
      </c>
      <c r="CG27" s="66">
        <v>4</v>
      </c>
      <c r="CH27" s="66">
        <v>11</v>
      </c>
      <c r="CI27" s="66">
        <v>1</v>
      </c>
      <c r="CJ27" s="66">
        <v>0</v>
      </c>
      <c r="CK27" s="66">
        <v>195</v>
      </c>
      <c r="CL27" s="66">
        <v>9843</v>
      </c>
      <c r="CN27" s="66">
        <v>9843</v>
      </c>
      <c r="CO27" s="66">
        <v>254</v>
      </c>
      <c r="CP27" s="66">
        <v>17</v>
      </c>
      <c r="CQ27" s="66">
        <v>8</v>
      </c>
      <c r="CR27" s="66">
        <v>2</v>
      </c>
      <c r="CS27" s="66">
        <v>16</v>
      </c>
      <c r="CT27" s="66">
        <v>277</v>
      </c>
      <c r="CU27" s="66">
        <v>10120</v>
      </c>
      <c r="CW27" s="66">
        <v>10120</v>
      </c>
      <c r="CX27" s="66">
        <v>29</v>
      </c>
      <c r="CY27" s="66">
        <v>9</v>
      </c>
      <c r="CZ27" s="66">
        <v>3</v>
      </c>
      <c r="DA27" s="66">
        <v>1</v>
      </c>
      <c r="DB27" s="66">
        <v>2</v>
      </c>
      <c r="DC27" s="66">
        <v>36</v>
      </c>
      <c r="DD27" s="66">
        <v>10156</v>
      </c>
      <c r="DF27" s="66">
        <v>10156</v>
      </c>
      <c r="DG27" s="66">
        <v>13</v>
      </c>
      <c r="DH27" s="66">
        <v>3</v>
      </c>
      <c r="DI27" s="66">
        <v>8</v>
      </c>
      <c r="DJ27" s="66">
        <v>0</v>
      </c>
      <c r="DK27" s="66">
        <v>-17</v>
      </c>
      <c r="DL27" s="66">
        <v>-9</v>
      </c>
      <c r="DM27" s="66">
        <v>10147</v>
      </c>
      <c r="DO27" s="66">
        <v>10146</v>
      </c>
      <c r="DP27" s="66">
        <v>88</v>
      </c>
      <c r="DQ27" s="66">
        <v>24</v>
      </c>
      <c r="DR27" s="66">
        <v>32</v>
      </c>
      <c r="DS27" s="66">
        <v>7</v>
      </c>
      <c r="DT27" s="66">
        <v>6</v>
      </c>
      <c r="DU27" s="66">
        <v>79</v>
      </c>
      <c r="DV27" s="66">
        <v>10225</v>
      </c>
      <c r="DX27" s="66">
        <v>10225</v>
      </c>
    </row>
    <row r="28" spans="1:128" x14ac:dyDescent="0.3">
      <c r="A28" s="65" t="s">
        <v>80</v>
      </c>
      <c r="B28" s="64">
        <v>17105</v>
      </c>
      <c r="C28" s="64">
        <v>57</v>
      </c>
      <c r="D28" s="64">
        <v>6</v>
      </c>
      <c r="E28" s="64">
        <v>2</v>
      </c>
      <c r="F28" s="64">
        <v>10</v>
      </c>
      <c r="G28" s="64">
        <v>1</v>
      </c>
      <c r="H28" s="64">
        <v>52</v>
      </c>
      <c r="I28" s="64">
        <v>17157</v>
      </c>
      <c r="J28" s="65"/>
      <c r="K28" s="64">
        <v>17157</v>
      </c>
      <c r="L28" s="64">
        <v>18</v>
      </c>
      <c r="M28" s="64">
        <v>57</v>
      </c>
      <c r="N28" s="64">
        <v>4</v>
      </c>
      <c r="O28" s="64">
        <v>10</v>
      </c>
      <c r="P28" s="64">
        <v>-1</v>
      </c>
      <c r="Q28" s="64">
        <v>60</v>
      </c>
      <c r="R28" s="64">
        <v>17217</v>
      </c>
      <c r="S28" s="65"/>
      <c r="T28" s="64">
        <v>17217</v>
      </c>
      <c r="U28" s="64">
        <v>52</v>
      </c>
      <c r="V28" s="64">
        <v>5</v>
      </c>
      <c r="W28" s="64">
        <v>2</v>
      </c>
      <c r="X28" s="64">
        <v>3</v>
      </c>
      <c r="Y28" s="64">
        <v>0</v>
      </c>
      <c r="Z28" s="64">
        <v>52</v>
      </c>
      <c r="AA28" s="64">
        <v>17269</v>
      </c>
      <c r="AC28" s="64">
        <v>17269</v>
      </c>
      <c r="AD28" s="64">
        <v>36</v>
      </c>
      <c r="AE28" s="64">
        <v>6</v>
      </c>
      <c r="AF28" s="64">
        <v>3</v>
      </c>
      <c r="AG28" s="64">
        <v>4</v>
      </c>
      <c r="AH28" s="64">
        <v>1</v>
      </c>
      <c r="AI28" s="64">
        <v>36</v>
      </c>
      <c r="AJ28" s="64">
        <v>17305</v>
      </c>
      <c r="AL28" s="64">
        <v>17305</v>
      </c>
      <c r="AM28" s="64">
        <v>50</v>
      </c>
      <c r="AN28" s="64">
        <v>5</v>
      </c>
      <c r="AO28" s="64">
        <v>4</v>
      </c>
      <c r="AP28" s="64">
        <v>2</v>
      </c>
      <c r="AQ28" s="64">
        <v>0</v>
      </c>
      <c r="AR28" s="64">
        <v>49</v>
      </c>
      <c r="AS28" s="64">
        <v>17354</v>
      </c>
      <c r="AU28" s="66">
        <v>17354</v>
      </c>
      <c r="AV28" s="66">
        <v>75</v>
      </c>
      <c r="AW28" s="66">
        <v>6</v>
      </c>
      <c r="AX28" s="66">
        <v>5</v>
      </c>
      <c r="AY28" s="66">
        <v>3</v>
      </c>
      <c r="AZ28" s="66">
        <v>2</v>
      </c>
      <c r="BA28" s="66">
        <v>75</v>
      </c>
      <c r="BB28" s="66">
        <v>17429</v>
      </c>
      <c r="BD28" s="66">
        <v>17429</v>
      </c>
      <c r="BE28" s="66">
        <v>181</v>
      </c>
      <c r="BF28" s="66">
        <v>36</v>
      </c>
      <c r="BG28" s="66">
        <v>3</v>
      </c>
      <c r="BH28" s="66">
        <v>7</v>
      </c>
      <c r="BI28" s="66">
        <v>4</v>
      </c>
      <c r="BJ28" s="66">
        <v>211</v>
      </c>
      <c r="BK28" s="66">
        <v>17640</v>
      </c>
      <c r="BM28" s="66">
        <v>17640</v>
      </c>
      <c r="BN28" s="66">
        <v>97</v>
      </c>
      <c r="BO28" s="66">
        <v>17</v>
      </c>
      <c r="BP28" s="66">
        <v>2</v>
      </c>
      <c r="BQ28" s="66">
        <v>8</v>
      </c>
      <c r="BR28" s="66">
        <v>2</v>
      </c>
      <c r="BS28" s="66">
        <v>106</v>
      </c>
      <c r="BT28" s="66">
        <v>17746</v>
      </c>
      <c r="BV28" s="66">
        <v>17746</v>
      </c>
      <c r="BW28" s="66">
        <v>181</v>
      </c>
      <c r="BX28" s="66">
        <v>175</v>
      </c>
      <c r="BY28" s="66">
        <v>22</v>
      </c>
      <c r="BZ28" s="66">
        <v>4</v>
      </c>
      <c r="CA28" s="66">
        <v>2</v>
      </c>
      <c r="CB28" s="66">
        <v>332</v>
      </c>
      <c r="CC28" s="66">
        <v>18078</v>
      </c>
      <c r="CE28" s="66">
        <v>18078</v>
      </c>
      <c r="CF28" s="66">
        <v>19</v>
      </c>
      <c r="CG28" s="66">
        <v>41</v>
      </c>
      <c r="CH28" s="66">
        <v>12</v>
      </c>
      <c r="CI28" s="66">
        <v>6</v>
      </c>
      <c r="CJ28" s="66">
        <v>0</v>
      </c>
      <c r="CK28" s="66">
        <v>42</v>
      </c>
      <c r="CL28" s="66">
        <v>18120</v>
      </c>
      <c r="CN28" s="66">
        <v>18120</v>
      </c>
      <c r="CO28" s="66">
        <v>193</v>
      </c>
      <c r="CP28" s="66">
        <v>11</v>
      </c>
      <c r="CQ28" s="66">
        <v>8</v>
      </c>
      <c r="CR28" s="66">
        <v>6</v>
      </c>
      <c r="CS28" s="66">
        <v>-2</v>
      </c>
      <c r="CT28" s="66">
        <v>188</v>
      </c>
      <c r="CU28" s="66">
        <v>18308</v>
      </c>
      <c r="CW28" s="66">
        <v>18308</v>
      </c>
      <c r="CX28" s="66">
        <v>185</v>
      </c>
      <c r="CY28" s="66">
        <v>9</v>
      </c>
      <c r="CZ28" s="66">
        <v>5</v>
      </c>
      <c r="DA28" s="66">
        <v>49</v>
      </c>
      <c r="DB28" s="66">
        <v>0</v>
      </c>
      <c r="DC28" s="66">
        <v>140</v>
      </c>
      <c r="DD28" s="66">
        <v>18448</v>
      </c>
      <c r="DF28" s="66">
        <v>18448</v>
      </c>
      <c r="DG28" s="66">
        <v>97</v>
      </c>
      <c r="DH28" s="66">
        <v>44</v>
      </c>
      <c r="DI28" s="66">
        <v>1</v>
      </c>
      <c r="DJ28" s="66">
        <v>3</v>
      </c>
      <c r="DK28" s="66">
        <v>1</v>
      </c>
      <c r="DL28" s="66">
        <v>138</v>
      </c>
      <c r="DM28" s="66">
        <v>18586</v>
      </c>
      <c r="DO28" s="66">
        <v>18586</v>
      </c>
      <c r="DP28" s="66">
        <v>52</v>
      </c>
      <c r="DQ28" s="66">
        <v>8</v>
      </c>
      <c r="DR28" s="66">
        <v>6</v>
      </c>
      <c r="DS28" s="66">
        <v>4</v>
      </c>
      <c r="DT28" s="66">
        <v>-78</v>
      </c>
      <c r="DU28" s="66">
        <v>-28</v>
      </c>
      <c r="DV28" s="66">
        <v>18558</v>
      </c>
      <c r="DX28" s="66">
        <v>18558</v>
      </c>
    </row>
    <row r="29" spans="1:128" x14ac:dyDescent="0.3">
      <c r="A29" s="65" t="s">
        <v>81</v>
      </c>
      <c r="B29" s="64">
        <v>11772</v>
      </c>
      <c r="C29" s="64">
        <v>90</v>
      </c>
      <c r="D29" s="64">
        <v>205</v>
      </c>
      <c r="E29" s="64">
        <v>15</v>
      </c>
      <c r="F29" s="64">
        <v>9</v>
      </c>
      <c r="G29" s="64">
        <v>-1</v>
      </c>
      <c r="H29" s="64">
        <v>270</v>
      </c>
      <c r="I29" s="64">
        <v>12042</v>
      </c>
      <c r="J29" s="65"/>
      <c r="K29" s="64">
        <v>12042</v>
      </c>
      <c r="L29" s="64">
        <v>157</v>
      </c>
      <c r="M29" s="64">
        <v>33</v>
      </c>
      <c r="N29" s="64">
        <v>6</v>
      </c>
      <c r="O29" s="64">
        <v>17</v>
      </c>
      <c r="P29" s="64">
        <v>15</v>
      </c>
      <c r="Q29" s="64">
        <v>182</v>
      </c>
      <c r="R29" s="64">
        <v>12224</v>
      </c>
      <c r="S29" s="65"/>
      <c r="T29" s="64">
        <v>12224</v>
      </c>
      <c r="U29" s="64">
        <v>79</v>
      </c>
      <c r="V29" s="64">
        <v>46</v>
      </c>
      <c r="W29" s="64">
        <v>5</v>
      </c>
      <c r="X29" s="64">
        <v>12</v>
      </c>
      <c r="Y29" s="64">
        <v>2</v>
      </c>
      <c r="Z29" s="64">
        <v>110</v>
      </c>
      <c r="AA29" s="64">
        <v>12334</v>
      </c>
      <c r="AC29" s="64">
        <v>12334</v>
      </c>
      <c r="AD29" s="64">
        <v>112</v>
      </c>
      <c r="AE29" s="64">
        <v>19</v>
      </c>
      <c r="AF29" s="64">
        <v>13</v>
      </c>
      <c r="AG29" s="64">
        <v>6</v>
      </c>
      <c r="AH29" s="64">
        <v>5</v>
      </c>
      <c r="AI29" s="64">
        <v>117</v>
      </c>
      <c r="AJ29" s="64">
        <v>12451</v>
      </c>
      <c r="AL29" s="64">
        <v>12451</v>
      </c>
      <c r="AM29" s="64">
        <v>155</v>
      </c>
      <c r="AN29" s="64">
        <v>21</v>
      </c>
      <c r="AO29" s="64">
        <v>18</v>
      </c>
      <c r="AP29" s="64">
        <v>13</v>
      </c>
      <c r="AQ29" s="64">
        <v>1</v>
      </c>
      <c r="AR29" s="64">
        <v>146</v>
      </c>
      <c r="AS29" s="64">
        <v>12597</v>
      </c>
      <c r="AU29" s="66">
        <v>12597</v>
      </c>
      <c r="AV29" s="66">
        <v>89</v>
      </c>
      <c r="AW29" s="66">
        <v>37</v>
      </c>
      <c r="AX29" s="66">
        <v>22</v>
      </c>
      <c r="AY29" s="66">
        <v>18</v>
      </c>
      <c r="AZ29" s="66">
        <v>0</v>
      </c>
      <c r="BA29" s="66">
        <v>86</v>
      </c>
      <c r="BB29" s="66">
        <v>12683</v>
      </c>
      <c r="BD29" s="66">
        <v>12683</v>
      </c>
      <c r="BE29" s="66">
        <v>79</v>
      </c>
      <c r="BF29" s="66">
        <v>33</v>
      </c>
      <c r="BG29" s="66">
        <v>10</v>
      </c>
      <c r="BH29" s="66">
        <v>33</v>
      </c>
      <c r="BI29" s="66">
        <v>2</v>
      </c>
      <c r="BJ29" s="66">
        <v>71</v>
      </c>
      <c r="BK29" s="66">
        <v>12754</v>
      </c>
      <c r="BM29" s="66">
        <v>12754</v>
      </c>
      <c r="BN29" s="66">
        <v>189</v>
      </c>
      <c r="BO29" s="66">
        <v>30</v>
      </c>
      <c r="BP29" s="66">
        <v>18</v>
      </c>
      <c r="BQ29" s="66">
        <v>322</v>
      </c>
      <c r="BR29" s="66">
        <v>2</v>
      </c>
      <c r="BS29" s="66">
        <v>-119</v>
      </c>
      <c r="BT29" s="66">
        <v>12635</v>
      </c>
      <c r="BV29" s="66">
        <v>12635</v>
      </c>
      <c r="BW29" s="66">
        <v>100</v>
      </c>
      <c r="BX29" s="66">
        <v>29</v>
      </c>
      <c r="BY29" s="66">
        <v>54</v>
      </c>
      <c r="BZ29" s="66">
        <v>61</v>
      </c>
      <c r="CA29" s="66">
        <v>0</v>
      </c>
      <c r="CB29" s="66">
        <v>14</v>
      </c>
      <c r="CC29" s="66">
        <v>12649</v>
      </c>
      <c r="CE29" s="66">
        <v>12649</v>
      </c>
      <c r="CF29" s="66">
        <v>187</v>
      </c>
      <c r="CG29" s="66">
        <v>45</v>
      </c>
      <c r="CH29" s="66">
        <v>13</v>
      </c>
      <c r="CI29" s="66">
        <v>10</v>
      </c>
      <c r="CJ29" s="66">
        <v>1</v>
      </c>
      <c r="CK29" s="66">
        <v>210</v>
      </c>
      <c r="CL29" s="66">
        <v>12859</v>
      </c>
      <c r="CN29" s="66">
        <v>12859</v>
      </c>
      <c r="CO29" s="66">
        <v>78</v>
      </c>
      <c r="CP29" s="66">
        <v>81</v>
      </c>
      <c r="CQ29" s="66">
        <v>18</v>
      </c>
      <c r="CR29" s="66">
        <v>13</v>
      </c>
      <c r="CS29" s="66">
        <v>2</v>
      </c>
      <c r="CT29" s="66">
        <v>130</v>
      </c>
      <c r="CU29" s="66">
        <v>12989</v>
      </c>
      <c r="CW29" s="66">
        <v>12989</v>
      </c>
      <c r="CX29" s="66">
        <v>125</v>
      </c>
      <c r="CY29" s="66">
        <v>21</v>
      </c>
      <c r="CZ29" s="66">
        <v>19</v>
      </c>
      <c r="DA29" s="66">
        <v>7</v>
      </c>
      <c r="DB29" s="66">
        <v>1</v>
      </c>
      <c r="DC29" s="66">
        <v>121</v>
      </c>
      <c r="DD29" s="66">
        <v>13110</v>
      </c>
      <c r="DF29" s="66">
        <v>13110</v>
      </c>
      <c r="DG29" s="66">
        <v>153</v>
      </c>
      <c r="DH29" s="66">
        <v>20</v>
      </c>
      <c r="DI29" s="66">
        <v>30</v>
      </c>
      <c r="DJ29" s="66">
        <v>14</v>
      </c>
      <c r="DK29" s="66">
        <v>0</v>
      </c>
      <c r="DL29" s="66">
        <v>129</v>
      </c>
      <c r="DM29" s="66">
        <v>13239</v>
      </c>
      <c r="DO29" s="66">
        <v>13239</v>
      </c>
      <c r="DP29" s="66">
        <v>215</v>
      </c>
      <c r="DQ29" s="66">
        <v>11</v>
      </c>
      <c r="DR29" s="66">
        <v>4</v>
      </c>
      <c r="DS29" s="66">
        <v>6</v>
      </c>
      <c r="DT29" s="66">
        <v>0</v>
      </c>
      <c r="DU29" s="66">
        <v>216</v>
      </c>
      <c r="DV29" s="66">
        <v>13455</v>
      </c>
      <c r="DX29" s="66">
        <v>13455</v>
      </c>
    </row>
    <row r="30" spans="1:128" x14ac:dyDescent="0.3">
      <c r="A30" s="65" t="s">
        <v>83</v>
      </c>
      <c r="B30" s="64">
        <v>10237</v>
      </c>
      <c r="C30" s="64">
        <v>247</v>
      </c>
      <c r="D30" s="64">
        <v>351</v>
      </c>
      <c r="E30" s="64">
        <v>2</v>
      </c>
      <c r="F30" s="64">
        <v>118</v>
      </c>
      <c r="G30" s="64">
        <v>42</v>
      </c>
      <c r="H30" s="64">
        <v>520</v>
      </c>
      <c r="I30" s="64">
        <v>10757</v>
      </c>
      <c r="J30" s="65"/>
      <c r="K30" s="64">
        <v>10757</v>
      </c>
      <c r="L30" s="64">
        <v>238</v>
      </c>
      <c r="M30" s="64">
        <v>87</v>
      </c>
      <c r="N30" s="64">
        <v>3</v>
      </c>
      <c r="O30" s="64">
        <v>16</v>
      </c>
      <c r="P30" s="64">
        <v>4</v>
      </c>
      <c r="Q30" s="64">
        <v>310</v>
      </c>
      <c r="R30" s="64">
        <v>11067</v>
      </c>
      <c r="S30" s="65"/>
      <c r="T30" s="64">
        <v>11067</v>
      </c>
      <c r="U30" s="64">
        <v>16</v>
      </c>
      <c r="V30" s="64">
        <v>26</v>
      </c>
      <c r="W30" s="64">
        <v>9</v>
      </c>
      <c r="X30" s="64">
        <v>24</v>
      </c>
      <c r="Y30" s="64">
        <v>0</v>
      </c>
      <c r="Z30" s="64">
        <v>9</v>
      </c>
      <c r="AA30" s="64">
        <v>11076</v>
      </c>
      <c r="AC30" s="64">
        <v>11076</v>
      </c>
      <c r="AD30" s="64">
        <v>74</v>
      </c>
      <c r="AE30" s="64">
        <v>2</v>
      </c>
      <c r="AF30" s="64">
        <v>5</v>
      </c>
      <c r="AG30" s="64">
        <v>10</v>
      </c>
      <c r="AH30" s="64">
        <v>1</v>
      </c>
      <c r="AI30" s="64">
        <v>62</v>
      </c>
      <c r="AJ30" s="64">
        <v>11138</v>
      </c>
      <c r="AL30" s="64">
        <v>11138</v>
      </c>
      <c r="AM30" s="64">
        <v>84</v>
      </c>
      <c r="AN30" s="64">
        <v>9</v>
      </c>
      <c r="AO30" s="64">
        <v>4</v>
      </c>
      <c r="AP30" s="64">
        <v>78</v>
      </c>
      <c r="AQ30" s="64">
        <v>0</v>
      </c>
      <c r="AR30" s="64">
        <v>11</v>
      </c>
      <c r="AS30" s="64">
        <v>11149</v>
      </c>
      <c r="AU30" s="66">
        <v>11149</v>
      </c>
      <c r="AV30" s="66">
        <v>53</v>
      </c>
      <c r="AW30" s="66">
        <v>6</v>
      </c>
      <c r="AX30" s="66">
        <v>0</v>
      </c>
      <c r="AY30" s="66">
        <v>8</v>
      </c>
      <c r="AZ30" s="66">
        <v>-1</v>
      </c>
      <c r="BA30" s="66">
        <v>50</v>
      </c>
      <c r="BB30" s="66">
        <v>11199</v>
      </c>
      <c r="BD30" s="66">
        <v>11199</v>
      </c>
      <c r="BE30" s="66">
        <v>83</v>
      </c>
      <c r="BF30" s="66">
        <v>10</v>
      </c>
      <c r="BG30" s="66">
        <v>9</v>
      </c>
      <c r="BH30" s="66">
        <v>16</v>
      </c>
      <c r="BI30" s="66">
        <v>3</v>
      </c>
      <c r="BJ30" s="66">
        <v>71</v>
      </c>
      <c r="BK30" s="66">
        <v>11270</v>
      </c>
      <c r="BM30" s="66">
        <v>11270</v>
      </c>
      <c r="BN30" s="66">
        <v>22</v>
      </c>
      <c r="BO30" s="66">
        <v>20</v>
      </c>
      <c r="BP30" s="66">
        <v>9</v>
      </c>
      <c r="BQ30" s="66">
        <v>4</v>
      </c>
      <c r="BR30" s="66">
        <v>2</v>
      </c>
      <c r="BS30" s="66">
        <v>31</v>
      </c>
      <c r="BT30" s="66">
        <v>11301</v>
      </c>
      <c r="BV30" s="66">
        <v>11301</v>
      </c>
      <c r="BW30" s="66">
        <v>79</v>
      </c>
      <c r="BX30" s="66">
        <v>21</v>
      </c>
      <c r="BY30" s="66">
        <v>3</v>
      </c>
      <c r="BZ30" s="66">
        <v>6</v>
      </c>
      <c r="CA30" s="66">
        <v>0</v>
      </c>
      <c r="CB30" s="66">
        <v>91</v>
      </c>
      <c r="CC30" s="66">
        <v>11392</v>
      </c>
      <c r="CE30" s="66">
        <v>11392</v>
      </c>
      <c r="CF30" s="66">
        <v>32</v>
      </c>
      <c r="CG30" s="66">
        <v>6</v>
      </c>
      <c r="CH30" s="66">
        <v>10</v>
      </c>
      <c r="CI30" s="66">
        <v>18</v>
      </c>
      <c r="CJ30" s="66">
        <v>1</v>
      </c>
      <c r="CK30" s="66">
        <v>11</v>
      </c>
      <c r="CL30" s="66">
        <v>11403</v>
      </c>
      <c r="CN30" s="66">
        <v>11403</v>
      </c>
      <c r="CO30" s="66">
        <v>115</v>
      </c>
      <c r="CP30" s="66">
        <v>4</v>
      </c>
      <c r="CQ30" s="66">
        <v>12</v>
      </c>
      <c r="CR30" s="66">
        <v>5</v>
      </c>
      <c r="CS30" s="66">
        <v>3</v>
      </c>
      <c r="CT30" s="66">
        <v>105</v>
      </c>
      <c r="CU30" s="66">
        <v>11508</v>
      </c>
      <c r="CW30" s="66">
        <v>11508</v>
      </c>
      <c r="CX30" s="66">
        <v>248</v>
      </c>
      <c r="CY30" s="66">
        <v>14</v>
      </c>
      <c r="CZ30" s="66">
        <v>39</v>
      </c>
      <c r="DA30" s="66">
        <v>5</v>
      </c>
      <c r="DB30" s="66">
        <v>2</v>
      </c>
      <c r="DC30" s="66">
        <v>220</v>
      </c>
      <c r="DD30" s="66">
        <v>11728</v>
      </c>
      <c r="DF30" s="66">
        <v>11728</v>
      </c>
      <c r="DG30" s="66">
        <v>62</v>
      </c>
      <c r="DH30" s="66">
        <v>46</v>
      </c>
      <c r="DI30" s="66">
        <v>20</v>
      </c>
      <c r="DJ30" s="66">
        <v>19</v>
      </c>
      <c r="DK30" s="66">
        <v>4</v>
      </c>
      <c r="DL30" s="66">
        <v>73</v>
      </c>
      <c r="DM30" s="66">
        <v>11801</v>
      </c>
      <c r="DO30" s="66">
        <v>11801</v>
      </c>
      <c r="DP30" s="66">
        <v>65</v>
      </c>
      <c r="DQ30" s="66">
        <v>8</v>
      </c>
      <c r="DR30" s="66">
        <v>4</v>
      </c>
      <c r="DS30" s="66">
        <v>3</v>
      </c>
      <c r="DT30" s="66">
        <v>0</v>
      </c>
      <c r="DU30" s="66">
        <v>66</v>
      </c>
      <c r="DV30" s="66">
        <v>11867</v>
      </c>
      <c r="DX30" s="66">
        <v>11867</v>
      </c>
    </row>
    <row r="31" spans="1:128" x14ac:dyDescent="0.3">
      <c r="A31" s="65" t="s">
        <v>85</v>
      </c>
      <c r="B31" s="64">
        <v>9703</v>
      </c>
      <c r="C31" s="64">
        <v>102</v>
      </c>
      <c r="D31" s="64">
        <v>31</v>
      </c>
      <c r="E31" s="64">
        <v>0</v>
      </c>
      <c r="F31" s="64">
        <v>19</v>
      </c>
      <c r="G31" s="64">
        <v>-25</v>
      </c>
      <c r="H31" s="64">
        <v>89</v>
      </c>
      <c r="I31" s="64">
        <v>9792</v>
      </c>
      <c r="J31" s="65"/>
      <c r="K31" s="64">
        <v>9792</v>
      </c>
      <c r="L31" s="64">
        <v>3</v>
      </c>
      <c r="M31" s="64">
        <v>35</v>
      </c>
      <c r="N31" s="64">
        <v>6</v>
      </c>
      <c r="O31" s="64">
        <v>7</v>
      </c>
      <c r="P31" s="64">
        <v>26</v>
      </c>
      <c r="Q31" s="64">
        <v>51</v>
      </c>
      <c r="R31" s="64">
        <v>9843</v>
      </c>
      <c r="S31" s="65"/>
      <c r="T31" s="64">
        <v>9843</v>
      </c>
      <c r="U31" s="64">
        <v>16</v>
      </c>
      <c r="V31" s="64">
        <v>22</v>
      </c>
      <c r="W31" s="64">
        <v>2</v>
      </c>
      <c r="X31" s="64">
        <v>23</v>
      </c>
      <c r="Y31" s="64">
        <v>3</v>
      </c>
      <c r="Z31" s="64">
        <v>16</v>
      </c>
      <c r="AA31" s="64">
        <v>9859</v>
      </c>
      <c r="AC31" s="64">
        <v>9859</v>
      </c>
      <c r="AD31" s="64">
        <v>60</v>
      </c>
      <c r="AE31" s="64">
        <v>10</v>
      </c>
      <c r="AF31" s="64">
        <v>1</v>
      </c>
      <c r="AG31" s="64">
        <v>14</v>
      </c>
      <c r="AH31" s="64">
        <v>-8</v>
      </c>
      <c r="AI31" s="64">
        <v>47</v>
      </c>
      <c r="AJ31" s="64">
        <v>9906</v>
      </c>
      <c r="AL31" s="64">
        <v>9906</v>
      </c>
      <c r="AM31" s="64">
        <v>21</v>
      </c>
      <c r="AN31" s="64">
        <v>35</v>
      </c>
      <c r="AO31" s="64">
        <v>3</v>
      </c>
      <c r="AP31" s="64">
        <v>4</v>
      </c>
      <c r="AQ31" s="64">
        <v>6</v>
      </c>
      <c r="AR31" s="64">
        <v>55</v>
      </c>
      <c r="AS31" s="64">
        <v>9961</v>
      </c>
      <c r="AU31" s="66">
        <v>9961</v>
      </c>
      <c r="AV31" s="66">
        <v>179</v>
      </c>
      <c r="AW31" s="66">
        <v>7</v>
      </c>
      <c r="AX31" s="66">
        <v>7</v>
      </c>
      <c r="AY31" s="66">
        <v>5</v>
      </c>
      <c r="AZ31" s="66">
        <v>1</v>
      </c>
      <c r="BA31" s="66">
        <v>175</v>
      </c>
      <c r="BB31" s="66">
        <v>10136</v>
      </c>
      <c r="BD31" s="66">
        <v>10136</v>
      </c>
      <c r="BE31" s="66">
        <v>104</v>
      </c>
      <c r="BF31" s="66">
        <v>56</v>
      </c>
      <c r="BG31" s="66">
        <v>3</v>
      </c>
      <c r="BH31" s="66">
        <v>3</v>
      </c>
      <c r="BI31" s="66">
        <v>1</v>
      </c>
      <c r="BJ31" s="66">
        <v>155</v>
      </c>
      <c r="BK31" s="66">
        <v>10291</v>
      </c>
      <c r="BM31" s="66">
        <v>10291</v>
      </c>
      <c r="BN31" s="66">
        <v>66</v>
      </c>
      <c r="BO31" s="66">
        <v>16</v>
      </c>
      <c r="BP31" s="66">
        <v>3</v>
      </c>
      <c r="BQ31" s="66">
        <v>7</v>
      </c>
      <c r="BR31" s="66">
        <v>0</v>
      </c>
      <c r="BS31" s="66">
        <v>72</v>
      </c>
      <c r="BT31" s="66">
        <v>10363</v>
      </c>
      <c r="BV31" s="66">
        <v>10363</v>
      </c>
      <c r="BW31" s="66">
        <v>64</v>
      </c>
      <c r="BX31" s="66">
        <v>6</v>
      </c>
      <c r="BY31" s="66">
        <v>7</v>
      </c>
      <c r="BZ31" s="66">
        <v>3</v>
      </c>
      <c r="CA31" s="66">
        <v>0</v>
      </c>
      <c r="CB31" s="66">
        <v>60</v>
      </c>
      <c r="CC31" s="66">
        <v>10423</v>
      </c>
      <c r="CE31" s="66">
        <v>10423</v>
      </c>
      <c r="CF31" s="66">
        <v>35</v>
      </c>
      <c r="CG31" s="66">
        <v>5</v>
      </c>
      <c r="CH31" s="66">
        <v>3</v>
      </c>
      <c r="CI31" s="66">
        <v>1</v>
      </c>
      <c r="CJ31" s="66">
        <v>1</v>
      </c>
      <c r="CK31" s="66">
        <v>37</v>
      </c>
      <c r="CL31" s="66">
        <v>10460</v>
      </c>
      <c r="CN31" s="66">
        <v>10460</v>
      </c>
      <c r="CO31" s="66">
        <v>103</v>
      </c>
      <c r="CP31" s="66">
        <v>4</v>
      </c>
      <c r="CQ31" s="66">
        <v>4</v>
      </c>
      <c r="CR31" s="66">
        <v>1</v>
      </c>
      <c r="CS31" s="66">
        <v>-1</v>
      </c>
      <c r="CT31" s="66">
        <v>101</v>
      </c>
      <c r="CU31" s="66">
        <v>10561</v>
      </c>
      <c r="CW31" s="66">
        <v>10561</v>
      </c>
      <c r="CX31" s="66">
        <v>28</v>
      </c>
      <c r="CY31" s="66">
        <v>10</v>
      </c>
      <c r="CZ31" s="66">
        <v>12</v>
      </c>
      <c r="DA31" s="66">
        <v>2</v>
      </c>
      <c r="DB31" s="66">
        <v>0</v>
      </c>
      <c r="DC31" s="66">
        <v>24</v>
      </c>
      <c r="DD31" s="66">
        <v>10585</v>
      </c>
      <c r="DF31" s="66">
        <v>10585</v>
      </c>
      <c r="DG31" s="66">
        <v>139</v>
      </c>
      <c r="DH31" s="66">
        <v>20</v>
      </c>
      <c r="DI31" s="66">
        <v>4</v>
      </c>
      <c r="DJ31" s="66">
        <v>3</v>
      </c>
      <c r="DK31" s="66">
        <v>-2</v>
      </c>
      <c r="DL31" s="66">
        <v>150</v>
      </c>
      <c r="DM31" s="66">
        <v>10735</v>
      </c>
      <c r="DO31" s="66">
        <v>10735</v>
      </c>
      <c r="DP31" s="66">
        <v>163</v>
      </c>
      <c r="DQ31" s="66">
        <v>19</v>
      </c>
      <c r="DR31" s="66">
        <v>1</v>
      </c>
      <c r="DS31" s="66">
        <v>9</v>
      </c>
      <c r="DT31" s="66">
        <v>1</v>
      </c>
      <c r="DU31" s="66">
        <v>173</v>
      </c>
      <c r="DV31" s="66">
        <v>10908</v>
      </c>
      <c r="DX31" s="66">
        <v>10908</v>
      </c>
    </row>
    <row r="32" spans="1:128" x14ac:dyDescent="0.3">
      <c r="A32" s="65" t="s">
        <v>86</v>
      </c>
      <c r="B32" s="64">
        <v>12664</v>
      </c>
      <c r="C32" s="64">
        <v>24</v>
      </c>
      <c r="D32" s="64">
        <v>252</v>
      </c>
      <c r="E32" s="64">
        <v>1</v>
      </c>
      <c r="F32" s="64">
        <v>8</v>
      </c>
      <c r="G32" s="64">
        <v>103</v>
      </c>
      <c r="H32" s="64">
        <v>370</v>
      </c>
      <c r="I32" s="64">
        <v>13034</v>
      </c>
      <c r="J32" s="65"/>
      <c r="K32" s="64">
        <v>13034</v>
      </c>
      <c r="L32" s="64">
        <v>75</v>
      </c>
      <c r="M32" s="64">
        <v>34</v>
      </c>
      <c r="N32" s="64">
        <v>4</v>
      </c>
      <c r="O32" s="64">
        <v>206</v>
      </c>
      <c r="P32" s="64">
        <v>0</v>
      </c>
      <c r="Q32" s="64">
        <v>-101</v>
      </c>
      <c r="R32" s="64">
        <v>12933</v>
      </c>
      <c r="S32" s="65"/>
      <c r="T32" s="64">
        <v>12933</v>
      </c>
      <c r="U32" s="64">
        <v>84</v>
      </c>
      <c r="V32" s="64">
        <v>6</v>
      </c>
      <c r="W32" s="64">
        <v>6</v>
      </c>
      <c r="X32" s="64">
        <v>7</v>
      </c>
      <c r="Y32" s="64">
        <v>-19</v>
      </c>
      <c r="Z32" s="64">
        <v>58</v>
      </c>
      <c r="AA32" s="64">
        <v>12991</v>
      </c>
      <c r="AC32" s="64">
        <v>12991</v>
      </c>
      <c r="AD32" s="64">
        <v>41</v>
      </c>
      <c r="AE32" s="64">
        <v>44</v>
      </c>
      <c r="AF32" s="64">
        <v>8</v>
      </c>
      <c r="AG32" s="64">
        <v>41</v>
      </c>
      <c r="AH32" s="64">
        <v>0</v>
      </c>
      <c r="AI32" s="64">
        <v>36</v>
      </c>
      <c r="AJ32" s="64">
        <v>13027</v>
      </c>
      <c r="AL32" s="64">
        <v>13027</v>
      </c>
      <c r="AM32" s="64">
        <v>30</v>
      </c>
      <c r="AN32" s="64">
        <v>7</v>
      </c>
      <c r="AO32" s="64">
        <v>3</v>
      </c>
      <c r="AP32" s="64">
        <v>1</v>
      </c>
      <c r="AQ32" s="64">
        <v>0</v>
      </c>
      <c r="AR32" s="64">
        <v>33</v>
      </c>
      <c r="AS32" s="64">
        <v>13060</v>
      </c>
      <c r="AU32" s="66">
        <v>13060</v>
      </c>
      <c r="AV32" s="66">
        <v>34</v>
      </c>
      <c r="AW32" s="66">
        <v>6</v>
      </c>
      <c r="AX32" s="66">
        <v>1</v>
      </c>
      <c r="AY32" s="66">
        <v>7</v>
      </c>
      <c r="AZ32" s="66">
        <v>1</v>
      </c>
      <c r="BA32" s="66">
        <v>33</v>
      </c>
      <c r="BB32" s="66">
        <v>13093</v>
      </c>
      <c r="BD32" s="66">
        <v>13093</v>
      </c>
      <c r="BE32" s="66">
        <v>188</v>
      </c>
      <c r="BF32" s="66">
        <v>40</v>
      </c>
      <c r="BG32" s="66">
        <v>1</v>
      </c>
      <c r="BH32" s="66">
        <v>11</v>
      </c>
      <c r="BI32" s="66">
        <v>1</v>
      </c>
      <c r="BJ32" s="66">
        <v>217</v>
      </c>
      <c r="BK32" s="66">
        <v>13310</v>
      </c>
      <c r="BM32" s="66">
        <v>13310</v>
      </c>
      <c r="BN32" s="66">
        <v>83</v>
      </c>
      <c r="BO32" s="66">
        <v>12</v>
      </c>
      <c r="BP32" s="66">
        <v>3</v>
      </c>
      <c r="BQ32" s="66">
        <v>2</v>
      </c>
      <c r="BR32" s="66">
        <v>-1</v>
      </c>
      <c r="BS32" s="66">
        <v>89</v>
      </c>
      <c r="BT32" s="66">
        <v>13399</v>
      </c>
      <c r="BV32" s="66">
        <v>13399</v>
      </c>
      <c r="BW32" s="66">
        <v>104</v>
      </c>
      <c r="BX32" s="66">
        <v>10</v>
      </c>
      <c r="BY32" s="66">
        <v>18</v>
      </c>
      <c r="BZ32" s="66">
        <v>9</v>
      </c>
      <c r="CA32" s="66">
        <v>2</v>
      </c>
      <c r="CB32" s="66">
        <v>89</v>
      </c>
      <c r="CC32" s="66">
        <v>13488</v>
      </c>
      <c r="CE32" s="66">
        <v>13488</v>
      </c>
      <c r="CF32" s="66">
        <v>78</v>
      </c>
      <c r="CG32" s="66">
        <v>16</v>
      </c>
      <c r="CH32" s="66">
        <v>5</v>
      </c>
      <c r="CI32" s="66">
        <v>1</v>
      </c>
      <c r="CJ32" s="66">
        <v>0</v>
      </c>
      <c r="CK32" s="66">
        <v>88</v>
      </c>
      <c r="CL32" s="66">
        <v>13576</v>
      </c>
      <c r="CN32" s="66">
        <v>13576</v>
      </c>
      <c r="CO32" s="66">
        <v>96</v>
      </c>
      <c r="CP32" s="66">
        <v>32</v>
      </c>
      <c r="CQ32" s="66">
        <v>2</v>
      </c>
      <c r="CR32" s="66">
        <v>1</v>
      </c>
      <c r="CS32" s="66">
        <v>1</v>
      </c>
      <c r="CT32" s="66">
        <v>126</v>
      </c>
      <c r="CU32" s="66">
        <v>13702</v>
      </c>
      <c r="CW32" s="66">
        <v>13702</v>
      </c>
      <c r="CX32" s="66">
        <v>51</v>
      </c>
      <c r="CY32" s="66">
        <v>8</v>
      </c>
      <c r="CZ32" s="66">
        <v>13</v>
      </c>
      <c r="DA32" s="66">
        <v>4</v>
      </c>
      <c r="DB32" s="66">
        <v>0</v>
      </c>
      <c r="DC32" s="66">
        <v>42</v>
      </c>
      <c r="DD32" s="66">
        <v>13744</v>
      </c>
      <c r="DF32" s="66">
        <v>13744</v>
      </c>
      <c r="DG32" s="66">
        <v>165</v>
      </c>
      <c r="DH32" s="66">
        <v>43</v>
      </c>
      <c r="DI32" s="66">
        <v>6</v>
      </c>
      <c r="DJ32" s="66">
        <v>14</v>
      </c>
      <c r="DK32" s="66">
        <v>0</v>
      </c>
      <c r="DL32" s="66">
        <v>188</v>
      </c>
      <c r="DM32" s="66">
        <v>13932</v>
      </c>
      <c r="DO32" s="66">
        <v>13932</v>
      </c>
      <c r="DP32" s="66">
        <v>156</v>
      </c>
      <c r="DQ32" s="66">
        <v>16</v>
      </c>
      <c r="DR32" s="66">
        <v>10</v>
      </c>
      <c r="DS32" s="66">
        <v>10</v>
      </c>
      <c r="DT32" s="66">
        <v>-3</v>
      </c>
      <c r="DU32" s="66">
        <v>149</v>
      </c>
      <c r="DV32" s="66">
        <v>14081</v>
      </c>
      <c r="DX32" s="66">
        <v>14081</v>
      </c>
    </row>
    <row r="33" spans="1:128" x14ac:dyDescent="0.3">
      <c r="A33" s="65" t="s">
        <v>87</v>
      </c>
      <c r="B33" s="64">
        <v>6341</v>
      </c>
      <c r="C33" s="64">
        <v>22</v>
      </c>
      <c r="D33" s="64">
        <v>5</v>
      </c>
      <c r="E33" s="64">
        <v>14</v>
      </c>
      <c r="F33" s="64">
        <v>2</v>
      </c>
      <c r="G33" s="64">
        <v>72</v>
      </c>
      <c r="H33" s="64">
        <v>83</v>
      </c>
      <c r="I33" s="64">
        <v>6424</v>
      </c>
      <c r="J33" s="65"/>
      <c r="K33" s="64">
        <v>6424</v>
      </c>
      <c r="L33" s="64">
        <v>53</v>
      </c>
      <c r="M33" s="64">
        <v>47</v>
      </c>
      <c r="N33" s="64">
        <v>5</v>
      </c>
      <c r="O33" s="64">
        <v>12</v>
      </c>
      <c r="P33" s="64">
        <v>11</v>
      </c>
      <c r="Q33" s="64">
        <v>94</v>
      </c>
      <c r="R33" s="64">
        <v>6518</v>
      </c>
      <c r="S33" s="65"/>
      <c r="T33" s="64">
        <v>6518</v>
      </c>
      <c r="U33" s="64">
        <v>41</v>
      </c>
      <c r="V33" s="64">
        <v>7</v>
      </c>
      <c r="W33" s="64">
        <v>1</v>
      </c>
      <c r="X33" s="64">
        <v>7</v>
      </c>
      <c r="Y33" s="64">
        <v>0</v>
      </c>
      <c r="Z33" s="64">
        <v>40</v>
      </c>
      <c r="AA33" s="64">
        <v>6558</v>
      </c>
      <c r="AC33" s="64">
        <v>6558</v>
      </c>
      <c r="AD33" s="64">
        <v>59</v>
      </c>
      <c r="AE33" s="64">
        <v>18</v>
      </c>
      <c r="AF33" s="64">
        <v>0</v>
      </c>
      <c r="AG33" s="64">
        <v>5</v>
      </c>
      <c r="AH33" s="64">
        <v>-2</v>
      </c>
      <c r="AI33" s="64">
        <v>70</v>
      </c>
      <c r="AJ33" s="64">
        <v>6628</v>
      </c>
      <c r="AL33" s="64">
        <v>6628</v>
      </c>
      <c r="AM33" s="64">
        <v>29</v>
      </c>
      <c r="AN33" s="64">
        <v>1</v>
      </c>
      <c r="AO33" s="64">
        <v>0</v>
      </c>
      <c r="AP33" s="64">
        <v>3</v>
      </c>
      <c r="AQ33" s="64">
        <v>0</v>
      </c>
      <c r="AR33" s="64">
        <v>27</v>
      </c>
      <c r="AS33" s="64">
        <v>6655</v>
      </c>
      <c r="AU33" s="66">
        <v>6655</v>
      </c>
      <c r="AV33" s="66">
        <v>119</v>
      </c>
      <c r="AW33" s="66">
        <v>5</v>
      </c>
      <c r="AX33" s="66">
        <v>0</v>
      </c>
      <c r="AY33" s="66">
        <v>8</v>
      </c>
      <c r="AZ33" s="66">
        <v>1</v>
      </c>
      <c r="BA33" s="66">
        <v>117</v>
      </c>
      <c r="BB33" s="66">
        <v>6772</v>
      </c>
      <c r="BD33" s="66">
        <v>6772</v>
      </c>
      <c r="BE33" s="66">
        <v>53</v>
      </c>
      <c r="BF33" s="66">
        <v>0</v>
      </c>
      <c r="BG33" s="66">
        <v>6</v>
      </c>
      <c r="BH33" s="66">
        <v>2</v>
      </c>
      <c r="BI33" s="66">
        <v>0</v>
      </c>
      <c r="BJ33" s="66">
        <v>45</v>
      </c>
      <c r="BK33" s="66">
        <v>6817</v>
      </c>
      <c r="BM33" s="66">
        <v>6817</v>
      </c>
      <c r="BN33" s="66">
        <v>47</v>
      </c>
      <c r="BO33" s="66">
        <v>3</v>
      </c>
      <c r="BP33" s="66">
        <v>2</v>
      </c>
      <c r="BQ33" s="66">
        <v>4</v>
      </c>
      <c r="BR33" s="66">
        <v>0</v>
      </c>
      <c r="BS33" s="66">
        <v>44</v>
      </c>
      <c r="BT33" s="66">
        <v>6861</v>
      </c>
      <c r="BV33" s="66">
        <v>6861</v>
      </c>
      <c r="BW33" s="66">
        <v>62</v>
      </c>
      <c r="BX33" s="66">
        <v>4</v>
      </c>
      <c r="BY33" s="66">
        <v>1</v>
      </c>
      <c r="BZ33" s="66">
        <v>1</v>
      </c>
      <c r="CA33" s="66">
        <v>0</v>
      </c>
      <c r="CB33" s="66">
        <v>64</v>
      </c>
      <c r="CC33" s="66">
        <v>6925</v>
      </c>
      <c r="CE33" s="66">
        <v>6925</v>
      </c>
      <c r="CF33" s="66">
        <v>107</v>
      </c>
      <c r="CG33" s="66">
        <v>10</v>
      </c>
      <c r="CH33" s="66">
        <v>5</v>
      </c>
      <c r="CI33" s="66">
        <v>2</v>
      </c>
      <c r="CJ33" s="66">
        <v>1</v>
      </c>
      <c r="CK33" s="66">
        <v>111</v>
      </c>
      <c r="CL33" s="66">
        <v>7036</v>
      </c>
      <c r="CN33" s="66">
        <v>7036</v>
      </c>
      <c r="CO33" s="66">
        <v>64</v>
      </c>
      <c r="CP33" s="66">
        <v>5</v>
      </c>
      <c r="CQ33" s="66">
        <v>8</v>
      </c>
      <c r="CR33" s="66">
        <v>2</v>
      </c>
      <c r="CS33" s="66">
        <v>0</v>
      </c>
      <c r="CT33" s="66">
        <v>59</v>
      </c>
      <c r="CU33" s="66">
        <v>7095</v>
      </c>
      <c r="CW33" s="66">
        <v>7095</v>
      </c>
      <c r="CX33" s="66">
        <v>140</v>
      </c>
      <c r="CY33" s="66">
        <v>14</v>
      </c>
      <c r="CZ33" s="66">
        <v>6</v>
      </c>
      <c r="DA33" s="66">
        <v>3</v>
      </c>
      <c r="DB33" s="66">
        <v>3</v>
      </c>
      <c r="DC33" s="66">
        <v>148</v>
      </c>
      <c r="DD33" s="66">
        <v>7243</v>
      </c>
      <c r="DF33" s="66">
        <v>7243</v>
      </c>
      <c r="DG33" s="66">
        <v>75</v>
      </c>
      <c r="DH33" s="66">
        <v>10</v>
      </c>
      <c r="DI33" s="66">
        <v>0</v>
      </c>
      <c r="DJ33" s="66">
        <v>1</v>
      </c>
      <c r="DK33" s="66">
        <v>-6</v>
      </c>
      <c r="DL33" s="66">
        <v>78</v>
      </c>
      <c r="DM33" s="66">
        <v>7321</v>
      </c>
      <c r="DO33" s="66">
        <v>7321</v>
      </c>
      <c r="DP33" s="66">
        <v>112</v>
      </c>
      <c r="DQ33" s="66">
        <v>19</v>
      </c>
      <c r="DR33" s="66">
        <v>7</v>
      </c>
      <c r="DS33" s="66">
        <v>9</v>
      </c>
      <c r="DT33" s="66">
        <v>5</v>
      </c>
      <c r="DU33" s="66">
        <v>120</v>
      </c>
      <c r="DV33" s="66">
        <v>7441</v>
      </c>
      <c r="DX33" s="66">
        <v>7441</v>
      </c>
    </row>
    <row r="34" spans="1:128" x14ac:dyDescent="0.3">
      <c r="A34" s="65" t="s">
        <v>89</v>
      </c>
      <c r="B34" s="64">
        <v>38363</v>
      </c>
      <c r="C34" s="64">
        <v>415</v>
      </c>
      <c r="D34" s="64">
        <v>18</v>
      </c>
      <c r="E34" s="64">
        <v>101</v>
      </c>
      <c r="F34" s="64">
        <v>36</v>
      </c>
      <c r="G34" s="64">
        <v>3</v>
      </c>
      <c r="H34" s="64">
        <v>299</v>
      </c>
      <c r="I34" s="64">
        <v>38662</v>
      </c>
      <c r="J34" s="65"/>
      <c r="K34" s="64">
        <v>38662</v>
      </c>
      <c r="L34" s="64">
        <v>418</v>
      </c>
      <c r="M34" s="64">
        <v>141</v>
      </c>
      <c r="N34" s="64">
        <v>90</v>
      </c>
      <c r="O34" s="64">
        <v>37</v>
      </c>
      <c r="P34" s="64">
        <v>-22</v>
      </c>
      <c r="Q34" s="64">
        <v>410</v>
      </c>
      <c r="R34" s="64">
        <v>39072</v>
      </c>
      <c r="S34" s="65"/>
      <c r="T34" s="64">
        <v>39072</v>
      </c>
      <c r="U34" s="64">
        <v>220</v>
      </c>
      <c r="V34" s="64">
        <v>23</v>
      </c>
      <c r="W34" s="64">
        <v>50</v>
      </c>
      <c r="X34" s="64">
        <v>22</v>
      </c>
      <c r="Y34" s="64">
        <v>-81</v>
      </c>
      <c r="Z34" s="64">
        <v>90</v>
      </c>
      <c r="AA34" s="64">
        <v>39162</v>
      </c>
      <c r="AC34" s="64">
        <v>39162</v>
      </c>
      <c r="AD34" s="64">
        <v>255</v>
      </c>
      <c r="AE34" s="64">
        <v>17</v>
      </c>
      <c r="AF34" s="64">
        <v>17</v>
      </c>
      <c r="AG34" s="64">
        <v>9</v>
      </c>
      <c r="AH34" s="64">
        <v>-1</v>
      </c>
      <c r="AI34" s="64">
        <v>245</v>
      </c>
      <c r="AJ34" s="64">
        <v>39407</v>
      </c>
      <c r="AL34" s="64">
        <v>39407</v>
      </c>
      <c r="AM34" s="64">
        <v>155</v>
      </c>
      <c r="AN34" s="64">
        <v>30</v>
      </c>
      <c r="AO34" s="64">
        <v>25</v>
      </c>
      <c r="AP34" s="64">
        <v>22</v>
      </c>
      <c r="AQ34" s="64">
        <v>-12</v>
      </c>
      <c r="AR34" s="64">
        <v>126</v>
      </c>
      <c r="AS34" s="64">
        <v>39533</v>
      </c>
      <c r="AU34" s="66">
        <v>39533</v>
      </c>
      <c r="AV34" s="66">
        <v>256</v>
      </c>
      <c r="AW34" s="66">
        <v>61</v>
      </c>
      <c r="AX34" s="66">
        <v>6</v>
      </c>
      <c r="AY34" s="66">
        <v>34</v>
      </c>
      <c r="AZ34" s="66">
        <v>-12</v>
      </c>
      <c r="BA34" s="66">
        <v>265</v>
      </c>
      <c r="BB34" s="66">
        <v>39798</v>
      </c>
      <c r="BD34" s="66">
        <v>39798</v>
      </c>
      <c r="BE34" s="66">
        <v>385</v>
      </c>
      <c r="BF34" s="66">
        <v>181</v>
      </c>
      <c r="BG34" s="66">
        <v>14</v>
      </c>
      <c r="BH34" s="66">
        <v>58</v>
      </c>
      <c r="BI34" s="66">
        <v>27</v>
      </c>
      <c r="BJ34" s="66">
        <v>521</v>
      </c>
      <c r="BK34" s="66">
        <v>40319</v>
      </c>
      <c r="BM34" s="66">
        <v>40319</v>
      </c>
      <c r="BN34" s="66">
        <v>396</v>
      </c>
      <c r="BO34" s="66">
        <v>184</v>
      </c>
      <c r="BP34" s="66">
        <v>99</v>
      </c>
      <c r="BQ34" s="66">
        <v>18</v>
      </c>
      <c r="BR34" s="66">
        <v>6</v>
      </c>
      <c r="BS34" s="66">
        <v>469</v>
      </c>
      <c r="BT34" s="66">
        <v>40788</v>
      </c>
      <c r="BV34" s="66">
        <v>40788</v>
      </c>
      <c r="BW34" s="66">
        <v>426</v>
      </c>
      <c r="BX34" s="66">
        <v>73</v>
      </c>
      <c r="BY34" s="66">
        <v>54</v>
      </c>
      <c r="BZ34" s="66">
        <v>14</v>
      </c>
      <c r="CA34" s="66">
        <v>3</v>
      </c>
      <c r="CB34" s="66">
        <v>434</v>
      </c>
      <c r="CC34" s="66">
        <v>41222</v>
      </c>
      <c r="CE34" s="66">
        <v>41222</v>
      </c>
      <c r="CF34" s="66">
        <v>576</v>
      </c>
      <c r="CG34" s="66">
        <v>129</v>
      </c>
      <c r="CH34" s="66">
        <v>28</v>
      </c>
      <c r="CI34" s="66">
        <v>17</v>
      </c>
      <c r="CJ34" s="66">
        <v>3</v>
      </c>
      <c r="CK34" s="66">
        <v>663</v>
      </c>
      <c r="CL34" s="66">
        <v>41885</v>
      </c>
      <c r="CN34" s="66">
        <v>41885</v>
      </c>
      <c r="CO34" s="66">
        <v>424</v>
      </c>
      <c r="CP34" s="66">
        <v>72</v>
      </c>
      <c r="CQ34" s="66">
        <v>26</v>
      </c>
      <c r="CR34" s="66">
        <v>23</v>
      </c>
      <c r="CS34" s="66">
        <v>5</v>
      </c>
      <c r="CT34" s="66">
        <v>452</v>
      </c>
      <c r="CU34" s="66">
        <v>42337</v>
      </c>
      <c r="CW34" s="66">
        <v>42337</v>
      </c>
      <c r="CX34" s="66">
        <v>738</v>
      </c>
      <c r="CY34" s="66">
        <v>152</v>
      </c>
      <c r="CZ34" s="66">
        <v>8</v>
      </c>
      <c r="DA34" s="66">
        <v>12</v>
      </c>
      <c r="DB34" s="66">
        <v>8</v>
      </c>
      <c r="DC34" s="66">
        <v>878</v>
      </c>
      <c r="DD34" s="66">
        <v>43215</v>
      </c>
      <c r="DF34" s="66">
        <v>43215</v>
      </c>
      <c r="DG34" s="66">
        <v>348</v>
      </c>
      <c r="DH34" s="66">
        <v>45</v>
      </c>
      <c r="DI34" s="66">
        <v>35</v>
      </c>
      <c r="DJ34" s="66">
        <v>23</v>
      </c>
      <c r="DK34" s="66">
        <v>-1</v>
      </c>
      <c r="DL34" s="66">
        <v>334</v>
      </c>
      <c r="DM34" s="66">
        <v>43549</v>
      </c>
      <c r="DO34" s="66">
        <v>43549</v>
      </c>
      <c r="DP34" s="66">
        <v>131</v>
      </c>
      <c r="DQ34" s="66">
        <v>59</v>
      </c>
      <c r="DR34" s="66">
        <v>16</v>
      </c>
      <c r="DS34" s="66">
        <v>12</v>
      </c>
      <c r="DT34" s="66">
        <v>0</v>
      </c>
      <c r="DU34" s="66">
        <v>162</v>
      </c>
      <c r="DV34" s="66">
        <v>43711</v>
      </c>
      <c r="DX34" s="66">
        <v>43711</v>
      </c>
    </row>
    <row r="35" spans="1:128" x14ac:dyDescent="0.3">
      <c r="A35" s="182" t="s">
        <v>222</v>
      </c>
      <c r="B35" s="64">
        <v>65975</v>
      </c>
      <c r="C35" s="64">
        <v>642</v>
      </c>
      <c r="D35" s="64">
        <v>431</v>
      </c>
      <c r="E35" s="64">
        <v>173</v>
      </c>
      <c r="F35" s="64">
        <v>76</v>
      </c>
      <c r="G35" s="64">
        <v>388</v>
      </c>
      <c r="H35" s="64">
        <v>1212</v>
      </c>
      <c r="I35" s="64">
        <v>67186</v>
      </c>
      <c r="J35" s="65"/>
      <c r="K35" s="64">
        <v>67186</v>
      </c>
      <c r="L35" s="64">
        <v>471</v>
      </c>
      <c r="M35" s="64">
        <v>546</v>
      </c>
      <c r="N35" s="64">
        <v>69</v>
      </c>
      <c r="O35" s="64">
        <v>154</v>
      </c>
      <c r="P35" s="64">
        <v>-51</v>
      </c>
      <c r="Q35" s="64">
        <v>743</v>
      </c>
      <c r="R35" s="64">
        <v>67929</v>
      </c>
      <c r="S35" s="65"/>
      <c r="T35" s="64">
        <v>67929</v>
      </c>
      <c r="U35" s="64">
        <v>378</v>
      </c>
      <c r="V35" s="64">
        <v>815</v>
      </c>
      <c r="W35" s="64">
        <v>8</v>
      </c>
      <c r="X35" s="64">
        <v>154</v>
      </c>
      <c r="Y35" s="64">
        <v>2</v>
      </c>
      <c r="Z35" s="64">
        <v>1033</v>
      </c>
      <c r="AA35" s="64">
        <v>68962</v>
      </c>
      <c r="AC35" s="64">
        <v>68962</v>
      </c>
      <c r="AD35" s="64">
        <v>426</v>
      </c>
      <c r="AE35" s="64">
        <v>585</v>
      </c>
      <c r="AF35" s="64">
        <v>106</v>
      </c>
      <c r="AG35" s="64">
        <v>149</v>
      </c>
      <c r="AH35" s="64">
        <v>8</v>
      </c>
      <c r="AI35" s="64">
        <v>764</v>
      </c>
      <c r="AJ35" s="64">
        <v>69726</v>
      </c>
      <c r="AL35" s="64">
        <v>69726</v>
      </c>
      <c r="AM35" s="64">
        <v>582</v>
      </c>
      <c r="AN35" s="64">
        <v>555</v>
      </c>
      <c r="AO35" s="64">
        <v>149</v>
      </c>
      <c r="AP35" s="64">
        <v>458</v>
      </c>
      <c r="AQ35" s="64">
        <v>-1</v>
      </c>
      <c r="AR35" s="64">
        <v>529</v>
      </c>
      <c r="AS35" s="64">
        <v>70255</v>
      </c>
      <c r="AU35" s="66">
        <v>70255</v>
      </c>
      <c r="AV35" s="66">
        <v>774</v>
      </c>
      <c r="AW35" s="66">
        <v>453</v>
      </c>
      <c r="AX35" s="66">
        <v>200</v>
      </c>
      <c r="AY35" s="66">
        <v>80</v>
      </c>
      <c r="AZ35" s="66">
        <v>-4</v>
      </c>
      <c r="BA35" s="66">
        <v>943</v>
      </c>
      <c r="BB35" s="66">
        <v>71198</v>
      </c>
      <c r="BD35" s="66">
        <v>71196</v>
      </c>
      <c r="BE35" s="66">
        <v>774</v>
      </c>
      <c r="BF35" s="66">
        <v>149</v>
      </c>
      <c r="BG35" s="66">
        <v>12</v>
      </c>
      <c r="BH35" s="66">
        <v>104</v>
      </c>
      <c r="BI35" s="66">
        <v>0</v>
      </c>
      <c r="BJ35" s="66">
        <v>807</v>
      </c>
      <c r="BK35" s="66">
        <v>72003</v>
      </c>
      <c r="BM35" s="66">
        <v>72003</v>
      </c>
      <c r="BN35" s="66">
        <v>1007</v>
      </c>
      <c r="BO35" s="66">
        <v>154</v>
      </c>
      <c r="BP35" s="66">
        <v>82</v>
      </c>
      <c r="BQ35" s="66">
        <v>94</v>
      </c>
      <c r="BR35" s="66">
        <v>3</v>
      </c>
      <c r="BS35" s="66">
        <v>988</v>
      </c>
      <c r="BT35" s="66">
        <v>72991</v>
      </c>
      <c r="BV35" s="66">
        <v>72991</v>
      </c>
      <c r="BW35" s="66">
        <v>554</v>
      </c>
      <c r="BX35" s="66">
        <v>137</v>
      </c>
      <c r="BY35" s="66">
        <v>166</v>
      </c>
      <c r="BZ35" s="66">
        <v>91</v>
      </c>
      <c r="CA35" s="66">
        <v>-1</v>
      </c>
      <c r="CB35" s="66">
        <v>433</v>
      </c>
      <c r="CC35" s="66">
        <v>73424</v>
      </c>
      <c r="CE35" s="66">
        <v>73424</v>
      </c>
      <c r="CF35" s="66">
        <v>746</v>
      </c>
      <c r="CG35" s="66">
        <v>193</v>
      </c>
      <c r="CH35" s="66">
        <v>74</v>
      </c>
      <c r="CI35" s="66">
        <v>56</v>
      </c>
      <c r="CJ35" s="66">
        <v>-18</v>
      </c>
      <c r="CK35" s="66">
        <v>791</v>
      </c>
      <c r="CL35" s="66">
        <v>74215</v>
      </c>
      <c r="CN35" s="66">
        <v>74215</v>
      </c>
      <c r="CO35" s="66">
        <v>897</v>
      </c>
      <c r="CP35" s="66">
        <v>266</v>
      </c>
      <c r="CQ35" s="66">
        <v>53</v>
      </c>
      <c r="CR35" s="66">
        <v>79</v>
      </c>
      <c r="CS35" s="66">
        <v>0</v>
      </c>
      <c r="CT35" s="66">
        <v>1031</v>
      </c>
      <c r="CU35" s="66">
        <v>75246</v>
      </c>
      <c r="CW35" s="66">
        <v>75246</v>
      </c>
      <c r="CX35" s="66">
        <v>984</v>
      </c>
      <c r="CY35" s="66">
        <v>201</v>
      </c>
      <c r="CZ35" s="66">
        <v>63</v>
      </c>
      <c r="DA35" s="66">
        <v>94</v>
      </c>
      <c r="DB35" s="66">
        <v>-10</v>
      </c>
      <c r="DC35" s="66">
        <v>1018</v>
      </c>
      <c r="DD35" s="66">
        <v>76264</v>
      </c>
      <c r="DF35" s="66">
        <v>76264</v>
      </c>
      <c r="DG35" s="66">
        <v>588</v>
      </c>
      <c r="DH35" s="66">
        <v>207</v>
      </c>
      <c r="DI35" s="66">
        <v>165</v>
      </c>
      <c r="DJ35" s="66">
        <v>64</v>
      </c>
      <c r="DK35" s="66">
        <v>15</v>
      </c>
      <c r="DL35" s="66">
        <v>581</v>
      </c>
      <c r="DM35" s="66">
        <v>76845</v>
      </c>
      <c r="DO35" s="66">
        <v>76846</v>
      </c>
      <c r="DP35" s="66">
        <v>792</v>
      </c>
      <c r="DQ35" s="66">
        <v>305</v>
      </c>
      <c r="DR35" s="66">
        <v>39</v>
      </c>
      <c r="DS35" s="66">
        <v>81</v>
      </c>
      <c r="DT35" s="66">
        <v>2</v>
      </c>
      <c r="DU35" s="66">
        <v>979</v>
      </c>
      <c r="DV35" s="66">
        <v>77825</v>
      </c>
      <c r="DX35" s="66">
        <v>77825</v>
      </c>
    </row>
    <row r="36" spans="1:128" x14ac:dyDescent="0.3">
      <c r="A36" s="65" t="s">
        <v>92</v>
      </c>
      <c r="B36" s="64">
        <v>17748</v>
      </c>
      <c r="C36" s="64">
        <v>132</v>
      </c>
      <c r="D36" s="64">
        <v>38</v>
      </c>
      <c r="E36" s="64">
        <v>4</v>
      </c>
      <c r="F36" s="64">
        <v>43</v>
      </c>
      <c r="G36" s="64">
        <v>3</v>
      </c>
      <c r="H36" s="64">
        <v>126</v>
      </c>
      <c r="I36" s="64">
        <v>17874</v>
      </c>
      <c r="J36" s="65"/>
      <c r="K36" s="64">
        <v>17874</v>
      </c>
      <c r="L36" s="64">
        <v>42</v>
      </c>
      <c r="M36" s="64">
        <v>220</v>
      </c>
      <c r="N36" s="64">
        <v>1</v>
      </c>
      <c r="O36" s="64">
        <v>63</v>
      </c>
      <c r="P36" s="64">
        <v>-22</v>
      </c>
      <c r="Q36" s="64">
        <v>176</v>
      </c>
      <c r="R36" s="64">
        <v>18050</v>
      </c>
      <c r="S36" s="65"/>
      <c r="T36" s="64">
        <v>18050</v>
      </c>
      <c r="U36" s="64">
        <v>110</v>
      </c>
      <c r="V36" s="64">
        <v>46</v>
      </c>
      <c r="W36" s="64">
        <v>4</v>
      </c>
      <c r="X36" s="64">
        <v>25</v>
      </c>
      <c r="Y36" s="64">
        <v>22</v>
      </c>
      <c r="Z36" s="64">
        <v>149</v>
      </c>
      <c r="AA36" s="64">
        <v>18199</v>
      </c>
      <c r="AC36" s="64">
        <v>18199</v>
      </c>
      <c r="AD36" s="64">
        <v>72</v>
      </c>
      <c r="AE36" s="64">
        <v>32</v>
      </c>
      <c r="AF36" s="64">
        <v>8</v>
      </c>
      <c r="AG36" s="64">
        <v>16</v>
      </c>
      <c r="AH36" s="64">
        <v>2</v>
      </c>
      <c r="AI36" s="64">
        <v>82</v>
      </c>
      <c r="AJ36" s="64">
        <v>18281</v>
      </c>
      <c r="AL36" s="64">
        <v>18281</v>
      </c>
      <c r="AM36" s="64">
        <v>80</v>
      </c>
      <c r="AN36" s="64">
        <v>17</v>
      </c>
      <c r="AO36" s="64">
        <v>16</v>
      </c>
      <c r="AP36" s="64">
        <v>8</v>
      </c>
      <c r="AQ36" s="64">
        <v>-2</v>
      </c>
      <c r="AR36" s="64">
        <v>71</v>
      </c>
      <c r="AS36" s="64">
        <v>18352</v>
      </c>
      <c r="AU36" s="66">
        <v>18352</v>
      </c>
      <c r="AV36" s="66">
        <v>179</v>
      </c>
      <c r="AW36" s="66">
        <v>15</v>
      </c>
      <c r="AX36" s="66">
        <v>11</v>
      </c>
      <c r="AY36" s="66">
        <v>11</v>
      </c>
      <c r="AZ36" s="66">
        <v>-1</v>
      </c>
      <c r="BA36" s="66">
        <v>171</v>
      </c>
      <c r="BB36" s="66">
        <v>18523</v>
      </c>
      <c r="BD36" s="66">
        <v>18523</v>
      </c>
      <c r="BE36" s="66">
        <v>224</v>
      </c>
      <c r="BF36" s="66">
        <v>32</v>
      </c>
      <c r="BG36" s="66">
        <v>4</v>
      </c>
      <c r="BH36" s="66">
        <v>22</v>
      </c>
      <c r="BI36" s="66">
        <v>6</v>
      </c>
      <c r="BJ36" s="66">
        <v>236</v>
      </c>
      <c r="BK36" s="66">
        <v>18759</v>
      </c>
      <c r="BM36" s="66">
        <v>18759</v>
      </c>
      <c r="BN36" s="66">
        <v>433</v>
      </c>
      <c r="BO36" s="66">
        <v>24</v>
      </c>
      <c r="BP36" s="66">
        <v>5</v>
      </c>
      <c r="BQ36" s="66">
        <v>18</v>
      </c>
      <c r="BR36" s="66">
        <v>0</v>
      </c>
      <c r="BS36" s="66">
        <v>434</v>
      </c>
      <c r="BT36" s="66">
        <v>19193</v>
      </c>
      <c r="BV36" s="66">
        <v>19193</v>
      </c>
      <c r="BW36" s="66">
        <v>174</v>
      </c>
      <c r="BX36" s="66">
        <v>26</v>
      </c>
      <c r="BY36" s="66">
        <v>29</v>
      </c>
      <c r="BZ36" s="66">
        <v>8</v>
      </c>
      <c r="CA36" s="66">
        <v>1</v>
      </c>
      <c r="CB36" s="66">
        <v>164</v>
      </c>
      <c r="CC36" s="66">
        <v>19357</v>
      </c>
      <c r="CE36" s="66">
        <v>19357</v>
      </c>
      <c r="CF36" s="66">
        <v>221</v>
      </c>
      <c r="CG36" s="66">
        <v>36</v>
      </c>
      <c r="CH36" s="66">
        <v>19</v>
      </c>
      <c r="CI36" s="66">
        <v>5</v>
      </c>
      <c r="CJ36" s="66">
        <v>-1</v>
      </c>
      <c r="CK36" s="66">
        <v>232</v>
      </c>
      <c r="CL36" s="66">
        <v>19589</v>
      </c>
      <c r="CN36" s="66">
        <v>19589</v>
      </c>
      <c r="CO36" s="66">
        <v>141</v>
      </c>
      <c r="CP36" s="66">
        <v>48</v>
      </c>
      <c r="CQ36" s="66">
        <v>16</v>
      </c>
      <c r="CR36" s="66">
        <v>2</v>
      </c>
      <c r="CS36" s="66">
        <v>1</v>
      </c>
      <c r="CT36" s="66">
        <v>172</v>
      </c>
      <c r="CU36" s="66">
        <v>19761</v>
      </c>
      <c r="CW36" s="66">
        <v>19761</v>
      </c>
      <c r="CX36" s="66">
        <v>198</v>
      </c>
      <c r="CY36" s="66">
        <v>10</v>
      </c>
      <c r="CZ36" s="66">
        <v>42</v>
      </c>
      <c r="DA36" s="66">
        <v>8</v>
      </c>
      <c r="DB36" s="66">
        <v>0</v>
      </c>
      <c r="DC36" s="66">
        <v>158</v>
      </c>
      <c r="DD36" s="66">
        <v>19919</v>
      </c>
      <c r="DF36" s="66">
        <v>19919</v>
      </c>
      <c r="DG36" s="66">
        <v>133</v>
      </c>
      <c r="DH36" s="66">
        <v>28</v>
      </c>
      <c r="DI36" s="66">
        <v>14</v>
      </c>
      <c r="DJ36" s="66">
        <v>12</v>
      </c>
      <c r="DK36" s="66">
        <v>1</v>
      </c>
      <c r="DL36" s="66">
        <v>136</v>
      </c>
      <c r="DM36" s="66">
        <v>20055</v>
      </c>
      <c r="DO36" s="66">
        <v>20055</v>
      </c>
      <c r="DP36" s="66">
        <v>258</v>
      </c>
      <c r="DQ36" s="66">
        <v>8</v>
      </c>
      <c r="DR36" s="66">
        <v>6</v>
      </c>
      <c r="DS36" s="66">
        <v>8</v>
      </c>
      <c r="DT36" s="66">
        <v>0</v>
      </c>
      <c r="DU36" s="66">
        <v>252</v>
      </c>
      <c r="DV36" s="66">
        <v>20307</v>
      </c>
      <c r="DX36" s="66">
        <v>20307</v>
      </c>
    </row>
    <row r="37" spans="1:128" x14ac:dyDescent="0.3">
      <c r="A37" s="65" t="s">
        <v>93</v>
      </c>
      <c r="B37" s="64">
        <v>6115</v>
      </c>
      <c r="C37" s="64">
        <v>66</v>
      </c>
      <c r="D37" s="64">
        <v>4</v>
      </c>
      <c r="E37" s="64">
        <v>9</v>
      </c>
      <c r="F37" s="64">
        <v>4</v>
      </c>
      <c r="G37" s="64">
        <v>4</v>
      </c>
      <c r="H37" s="64">
        <v>61</v>
      </c>
      <c r="I37" s="64">
        <v>6176</v>
      </c>
      <c r="J37" s="65"/>
      <c r="K37" s="64">
        <v>6176</v>
      </c>
      <c r="L37" s="64">
        <v>121</v>
      </c>
      <c r="M37" s="64">
        <v>5</v>
      </c>
      <c r="N37" s="64">
        <v>6</v>
      </c>
      <c r="O37" s="64">
        <v>7</v>
      </c>
      <c r="P37" s="64">
        <v>0</v>
      </c>
      <c r="Q37" s="64">
        <v>113</v>
      </c>
      <c r="R37" s="64">
        <v>6289</v>
      </c>
      <c r="S37" s="65"/>
      <c r="T37" s="64">
        <v>6289</v>
      </c>
      <c r="U37" s="64">
        <v>29</v>
      </c>
      <c r="V37" s="64">
        <v>11</v>
      </c>
      <c r="W37" s="64">
        <v>24</v>
      </c>
      <c r="X37" s="64">
        <v>8</v>
      </c>
      <c r="Y37" s="64">
        <v>0</v>
      </c>
      <c r="Z37" s="64">
        <v>8</v>
      </c>
      <c r="AA37" s="64">
        <v>6297</v>
      </c>
      <c r="AC37" s="64">
        <v>6297</v>
      </c>
      <c r="AD37" s="64">
        <v>62</v>
      </c>
      <c r="AE37" s="64">
        <v>138</v>
      </c>
      <c r="AF37" s="64">
        <v>10</v>
      </c>
      <c r="AG37" s="64">
        <v>13</v>
      </c>
      <c r="AH37" s="64">
        <v>2</v>
      </c>
      <c r="AI37" s="64">
        <v>179</v>
      </c>
      <c r="AJ37" s="64">
        <v>6476</v>
      </c>
      <c r="AL37" s="64">
        <v>6476</v>
      </c>
      <c r="AM37" s="64">
        <v>56</v>
      </c>
      <c r="AN37" s="64">
        <v>41</v>
      </c>
      <c r="AO37" s="64">
        <v>4</v>
      </c>
      <c r="AP37" s="64">
        <v>76</v>
      </c>
      <c r="AQ37" s="64">
        <v>0</v>
      </c>
      <c r="AR37" s="64">
        <v>17</v>
      </c>
      <c r="AS37" s="64">
        <v>6493</v>
      </c>
      <c r="AU37" s="66">
        <v>6493</v>
      </c>
      <c r="AV37" s="66">
        <v>47</v>
      </c>
      <c r="AW37" s="66">
        <v>4</v>
      </c>
      <c r="AX37" s="66">
        <v>11</v>
      </c>
      <c r="AY37" s="66">
        <v>12</v>
      </c>
      <c r="AZ37" s="66">
        <v>1</v>
      </c>
      <c r="BA37" s="66">
        <v>29</v>
      </c>
      <c r="BB37" s="66">
        <v>6522</v>
      </c>
      <c r="BD37" s="66">
        <v>6522</v>
      </c>
      <c r="BE37" s="66">
        <v>68</v>
      </c>
      <c r="BF37" s="66">
        <v>15</v>
      </c>
      <c r="BG37" s="66">
        <v>6</v>
      </c>
      <c r="BH37" s="66">
        <v>8</v>
      </c>
      <c r="BI37" s="66">
        <v>0</v>
      </c>
      <c r="BJ37" s="66">
        <v>69</v>
      </c>
      <c r="BK37" s="66">
        <v>6591</v>
      </c>
      <c r="BM37" s="66">
        <v>6591</v>
      </c>
      <c r="BN37" s="66">
        <v>156</v>
      </c>
      <c r="BO37" s="66">
        <v>12</v>
      </c>
      <c r="BP37" s="66">
        <v>11</v>
      </c>
      <c r="BQ37" s="66">
        <v>25</v>
      </c>
      <c r="BR37" s="66">
        <v>1</v>
      </c>
      <c r="BS37" s="66">
        <v>133</v>
      </c>
      <c r="BT37" s="66">
        <v>6724</v>
      </c>
      <c r="BV37" s="66">
        <v>6724</v>
      </c>
      <c r="BW37" s="66">
        <v>143</v>
      </c>
      <c r="BX37" s="66">
        <v>25</v>
      </c>
      <c r="BY37" s="66">
        <v>13</v>
      </c>
      <c r="BZ37" s="66">
        <v>12</v>
      </c>
      <c r="CA37" s="66">
        <v>-2</v>
      </c>
      <c r="CB37" s="66">
        <v>141</v>
      </c>
      <c r="CC37" s="66">
        <v>6865</v>
      </c>
      <c r="CE37" s="66">
        <v>6865</v>
      </c>
      <c r="CF37" s="66">
        <v>70</v>
      </c>
      <c r="CG37" s="66">
        <v>34</v>
      </c>
      <c r="CH37" s="66">
        <v>19</v>
      </c>
      <c r="CI37" s="66">
        <v>2</v>
      </c>
      <c r="CJ37" s="66">
        <v>7</v>
      </c>
      <c r="CK37" s="66">
        <v>90</v>
      </c>
      <c r="CL37" s="66">
        <v>6955</v>
      </c>
      <c r="CN37" s="66">
        <v>6955</v>
      </c>
      <c r="CO37" s="66">
        <v>76</v>
      </c>
      <c r="CP37" s="66">
        <v>14</v>
      </c>
      <c r="CQ37" s="66">
        <v>13</v>
      </c>
      <c r="CR37" s="66">
        <v>5</v>
      </c>
      <c r="CS37" s="66">
        <v>3</v>
      </c>
      <c r="CT37" s="66">
        <v>75</v>
      </c>
      <c r="CU37" s="66">
        <v>7030</v>
      </c>
      <c r="CW37" s="66">
        <v>7030</v>
      </c>
      <c r="CX37" s="66">
        <v>45</v>
      </c>
      <c r="CY37" s="66">
        <v>25</v>
      </c>
      <c r="CZ37" s="66">
        <v>18</v>
      </c>
      <c r="DA37" s="66">
        <v>4</v>
      </c>
      <c r="DB37" s="66">
        <v>2</v>
      </c>
      <c r="DC37" s="66">
        <v>50</v>
      </c>
      <c r="DD37" s="66">
        <v>7080</v>
      </c>
      <c r="DF37" s="66">
        <v>7080</v>
      </c>
      <c r="DG37" s="66">
        <v>77</v>
      </c>
      <c r="DH37" s="66">
        <v>33</v>
      </c>
      <c r="DI37" s="66">
        <v>10</v>
      </c>
      <c r="DJ37" s="66">
        <v>7</v>
      </c>
      <c r="DK37" s="66">
        <v>-2</v>
      </c>
      <c r="DL37" s="66">
        <v>91</v>
      </c>
      <c r="DM37" s="66">
        <v>7171</v>
      </c>
      <c r="DO37" s="66">
        <v>7172</v>
      </c>
      <c r="DP37" s="66">
        <v>83</v>
      </c>
      <c r="DQ37" s="66">
        <v>29</v>
      </c>
      <c r="DR37" s="66">
        <v>10</v>
      </c>
      <c r="DS37" s="66">
        <v>6</v>
      </c>
      <c r="DT37" s="66">
        <v>0</v>
      </c>
      <c r="DU37" s="66">
        <v>96</v>
      </c>
      <c r="DV37" s="66">
        <v>7268</v>
      </c>
      <c r="DX37" s="66">
        <v>7268</v>
      </c>
    </row>
    <row r="38" spans="1:128" x14ac:dyDescent="0.3">
      <c r="A38" s="65" t="s">
        <v>94</v>
      </c>
      <c r="B38" s="64">
        <v>8755</v>
      </c>
      <c r="C38" s="64">
        <v>247</v>
      </c>
      <c r="D38" s="64">
        <v>21</v>
      </c>
      <c r="E38" s="64">
        <v>3</v>
      </c>
      <c r="F38" s="64">
        <v>5</v>
      </c>
      <c r="G38" s="64">
        <v>110</v>
      </c>
      <c r="H38" s="64">
        <v>370</v>
      </c>
      <c r="I38" s="64">
        <v>9125</v>
      </c>
      <c r="J38" s="65"/>
      <c r="K38" s="64">
        <v>9125</v>
      </c>
      <c r="L38" s="64">
        <v>23</v>
      </c>
      <c r="M38" s="64">
        <v>24</v>
      </c>
      <c r="N38" s="64">
        <v>32</v>
      </c>
      <c r="O38" s="64">
        <v>2</v>
      </c>
      <c r="P38" s="64">
        <v>0</v>
      </c>
      <c r="Q38" s="64">
        <v>13</v>
      </c>
      <c r="R38" s="64">
        <v>9138</v>
      </c>
      <c r="S38" s="65"/>
      <c r="T38" s="64">
        <v>9138</v>
      </c>
      <c r="U38" s="64">
        <v>75</v>
      </c>
      <c r="V38" s="64">
        <v>21</v>
      </c>
      <c r="W38" s="64">
        <v>2</v>
      </c>
      <c r="X38" s="64">
        <v>4</v>
      </c>
      <c r="Y38" s="64">
        <v>-1</v>
      </c>
      <c r="Z38" s="64">
        <v>89</v>
      </c>
      <c r="AA38" s="64">
        <v>9227</v>
      </c>
      <c r="AC38" s="64">
        <v>9227</v>
      </c>
      <c r="AD38" s="64">
        <v>11</v>
      </c>
      <c r="AE38" s="64">
        <v>0</v>
      </c>
      <c r="AF38" s="64">
        <v>1</v>
      </c>
      <c r="AG38" s="64">
        <v>0</v>
      </c>
      <c r="AH38" s="64">
        <v>0</v>
      </c>
      <c r="AI38" s="64">
        <v>10</v>
      </c>
      <c r="AJ38" s="64">
        <v>9237</v>
      </c>
      <c r="AL38" s="64">
        <v>9237</v>
      </c>
      <c r="AM38" s="64">
        <v>9</v>
      </c>
      <c r="AN38" s="64">
        <v>4</v>
      </c>
      <c r="AO38" s="64">
        <v>15</v>
      </c>
      <c r="AP38" s="64">
        <v>4</v>
      </c>
      <c r="AQ38" s="64">
        <v>0</v>
      </c>
      <c r="AR38" s="64">
        <v>-6</v>
      </c>
      <c r="AS38" s="64">
        <v>9231</v>
      </c>
      <c r="AU38" s="66">
        <v>9231</v>
      </c>
      <c r="AV38" s="66">
        <v>93</v>
      </c>
      <c r="AW38" s="66">
        <v>1</v>
      </c>
      <c r="AX38" s="66">
        <v>6</v>
      </c>
      <c r="AY38" s="66">
        <v>2</v>
      </c>
      <c r="AZ38" s="66">
        <v>1</v>
      </c>
      <c r="BA38" s="66">
        <v>87</v>
      </c>
      <c r="BB38" s="66">
        <v>9318</v>
      </c>
      <c r="BD38" s="66">
        <v>9318</v>
      </c>
      <c r="BE38" s="66">
        <v>143</v>
      </c>
      <c r="BF38" s="66">
        <v>7</v>
      </c>
      <c r="BG38" s="66">
        <v>15</v>
      </c>
      <c r="BH38" s="66">
        <v>6</v>
      </c>
      <c r="BI38" s="66">
        <v>-1</v>
      </c>
      <c r="BJ38" s="66">
        <v>128</v>
      </c>
      <c r="BK38" s="66">
        <v>9446</v>
      </c>
      <c r="BM38" s="66">
        <v>9446</v>
      </c>
      <c r="BN38" s="66">
        <v>92</v>
      </c>
      <c r="BO38" s="66">
        <v>9</v>
      </c>
      <c r="BP38" s="66">
        <v>4</v>
      </c>
      <c r="BQ38" s="66">
        <v>13</v>
      </c>
      <c r="BR38" s="66">
        <v>1</v>
      </c>
      <c r="BS38" s="66">
        <v>85</v>
      </c>
      <c r="BT38" s="66">
        <v>9531</v>
      </c>
      <c r="BV38" s="66">
        <v>9531</v>
      </c>
      <c r="BW38" s="66">
        <v>214</v>
      </c>
      <c r="BX38" s="66">
        <v>54</v>
      </c>
      <c r="BY38" s="66">
        <v>2</v>
      </c>
      <c r="BZ38" s="66">
        <v>4</v>
      </c>
      <c r="CA38" s="66">
        <v>0</v>
      </c>
      <c r="CB38" s="66">
        <v>262</v>
      </c>
      <c r="CC38" s="66">
        <v>9793</v>
      </c>
      <c r="CE38" s="66">
        <v>9793</v>
      </c>
      <c r="CF38" s="66">
        <v>55</v>
      </c>
      <c r="CG38" s="66">
        <v>17</v>
      </c>
      <c r="CH38" s="66">
        <v>6</v>
      </c>
      <c r="CI38" s="66">
        <v>3</v>
      </c>
      <c r="CJ38" s="66">
        <v>-1</v>
      </c>
      <c r="CK38" s="66">
        <v>62</v>
      </c>
      <c r="CL38" s="66">
        <v>9855</v>
      </c>
      <c r="CN38" s="66">
        <v>9855</v>
      </c>
      <c r="CO38" s="66">
        <v>47</v>
      </c>
      <c r="CP38" s="66">
        <v>13</v>
      </c>
      <c r="CQ38" s="66">
        <v>3</v>
      </c>
      <c r="CR38" s="66">
        <v>8</v>
      </c>
      <c r="CS38" s="66">
        <v>4</v>
      </c>
      <c r="CT38" s="66">
        <v>53</v>
      </c>
      <c r="CU38" s="66">
        <v>9908</v>
      </c>
      <c r="CW38" s="66">
        <v>9908</v>
      </c>
      <c r="CX38" s="66">
        <v>77</v>
      </c>
      <c r="CY38" s="66">
        <v>28</v>
      </c>
      <c r="CZ38" s="66">
        <v>30</v>
      </c>
      <c r="DA38" s="66">
        <v>6</v>
      </c>
      <c r="DB38" s="66">
        <v>1</v>
      </c>
      <c r="DC38" s="66">
        <v>70</v>
      </c>
      <c r="DD38" s="66">
        <v>9978</v>
      </c>
      <c r="DF38" s="66">
        <v>9978</v>
      </c>
      <c r="DG38" s="66">
        <v>31</v>
      </c>
      <c r="DH38" s="66">
        <v>17</v>
      </c>
      <c r="DI38" s="66">
        <v>5</v>
      </c>
      <c r="DJ38" s="66">
        <v>1</v>
      </c>
      <c r="DK38" s="66">
        <v>18</v>
      </c>
      <c r="DL38" s="66">
        <v>60</v>
      </c>
      <c r="DM38" s="66">
        <v>10038</v>
      </c>
      <c r="DO38" s="66">
        <v>10038</v>
      </c>
      <c r="DP38" s="66">
        <v>100</v>
      </c>
      <c r="DQ38" s="66">
        <v>11</v>
      </c>
      <c r="DR38" s="66">
        <v>7</v>
      </c>
      <c r="DS38" s="66">
        <v>3</v>
      </c>
      <c r="DT38" s="66">
        <v>0</v>
      </c>
      <c r="DU38" s="66">
        <v>101</v>
      </c>
      <c r="DV38" s="66">
        <v>10139</v>
      </c>
      <c r="DX38" s="66">
        <v>10139</v>
      </c>
    </row>
    <row r="39" spans="1:128" x14ac:dyDescent="0.3">
      <c r="A39" s="65" t="s">
        <v>219</v>
      </c>
      <c r="B39" s="64">
        <v>35846</v>
      </c>
      <c r="C39" s="64">
        <v>262</v>
      </c>
      <c r="D39" s="64">
        <v>68</v>
      </c>
      <c r="E39" s="64">
        <v>19</v>
      </c>
      <c r="F39" s="64">
        <v>59</v>
      </c>
      <c r="G39" s="64">
        <v>54</v>
      </c>
      <c r="H39" s="64">
        <v>306</v>
      </c>
      <c r="I39" s="64">
        <v>36152</v>
      </c>
      <c r="J39" s="65"/>
      <c r="K39" s="64">
        <v>36152</v>
      </c>
      <c r="L39" s="64">
        <v>394</v>
      </c>
      <c r="M39" s="64">
        <v>233</v>
      </c>
      <c r="N39" s="64">
        <v>52</v>
      </c>
      <c r="O39" s="64">
        <v>100</v>
      </c>
      <c r="P39" s="64">
        <v>5</v>
      </c>
      <c r="Q39" s="64">
        <v>480</v>
      </c>
      <c r="R39" s="64">
        <v>36632</v>
      </c>
      <c r="S39" s="65"/>
      <c r="T39" s="64">
        <v>36632</v>
      </c>
      <c r="U39" s="64">
        <v>254</v>
      </c>
      <c r="V39" s="64">
        <v>84</v>
      </c>
      <c r="W39" s="64">
        <v>58</v>
      </c>
      <c r="X39" s="64">
        <v>77</v>
      </c>
      <c r="Y39" s="64">
        <v>-8</v>
      </c>
      <c r="Z39" s="64">
        <v>195</v>
      </c>
      <c r="AA39" s="64">
        <v>36827</v>
      </c>
      <c r="AC39" s="64">
        <v>36827</v>
      </c>
      <c r="AD39" s="64">
        <v>411</v>
      </c>
      <c r="AE39" s="64">
        <v>90</v>
      </c>
      <c r="AF39" s="64">
        <v>21</v>
      </c>
      <c r="AG39" s="64">
        <v>150</v>
      </c>
      <c r="AH39" s="64">
        <v>16</v>
      </c>
      <c r="AI39" s="64">
        <v>346</v>
      </c>
      <c r="AJ39" s="64">
        <v>37173</v>
      </c>
      <c r="AL39" s="64">
        <v>37173</v>
      </c>
      <c r="AM39" s="64">
        <v>254</v>
      </c>
      <c r="AN39" s="64">
        <v>60</v>
      </c>
      <c r="AO39" s="64">
        <v>111</v>
      </c>
      <c r="AP39" s="64">
        <v>39</v>
      </c>
      <c r="AQ39" s="64">
        <v>-2</v>
      </c>
      <c r="AR39" s="64">
        <v>162</v>
      </c>
      <c r="AS39" s="64">
        <v>37335</v>
      </c>
      <c r="AU39" s="64">
        <v>37335</v>
      </c>
      <c r="AV39" s="64">
        <v>544</v>
      </c>
      <c r="AW39" s="64">
        <v>76</v>
      </c>
      <c r="AX39" s="64">
        <v>32</v>
      </c>
      <c r="AY39" s="64">
        <v>23</v>
      </c>
      <c r="AZ39" s="64">
        <v>1</v>
      </c>
      <c r="BA39" s="64">
        <v>566</v>
      </c>
      <c r="BB39" s="64">
        <v>37901</v>
      </c>
      <c r="BD39" s="64">
        <v>37901</v>
      </c>
      <c r="BE39" s="64">
        <v>303</v>
      </c>
      <c r="BF39" s="64">
        <v>196</v>
      </c>
      <c r="BG39" s="64">
        <v>16</v>
      </c>
      <c r="BH39" s="64">
        <v>40</v>
      </c>
      <c r="BI39" s="64">
        <v>2</v>
      </c>
      <c r="BJ39" s="64">
        <v>445</v>
      </c>
      <c r="BK39" s="64">
        <v>38346</v>
      </c>
      <c r="BM39" s="64">
        <v>38346</v>
      </c>
      <c r="BN39" s="64">
        <v>441</v>
      </c>
      <c r="BO39" s="64">
        <v>90</v>
      </c>
      <c r="BP39" s="64">
        <v>130</v>
      </c>
      <c r="BQ39" s="64">
        <v>37</v>
      </c>
      <c r="BR39" s="64">
        <v>6</v>
      </c>
      <c r="BS39" s="64">
        <v>370</v>
      </c>
      <c r="BT39" s="64">
        <v>38716</v>
      </c>
      <c r="BV39" s="64">
        <v>38716</v>
      </c>
      <c r="BW39" s="64">
        <v>360</v>
      </c>
      <c r="BX39" s="64">
        <v>77</v>
      </c>
      <c r="BY39" s="64">
        <v>15</v>
      </c>
      <c r="BZ39" s="64">
        <v>34</v>
      </c>
      <c r="CA39" s="64">
        <v>3</v>
      </c>
      <c r="CB39" s="64">
        <v>391</v>
      </c>
      <c r="CC39" s="64">
        <v>39107</v>
      </c>
      <c r="CE39" s="64">
        <v>39107</v>
      </c>
      <c r="CF39" s="64">
        <v>237</v>
      </c>
      <c r="CG39" s="64">
        <v>61</v>
      </c>
      <c r="CH39" s="64">
        <v>57</v>
      </c>
      <c r="CI39" s="64">
        <v>19</v>
      </c>
      <c r="CJ39" s="64">
        <v>2</v>
      </c>
      <c r="CK39" s="64">
        <v>224</v>
      </c>
      <c r="CL39" s="64">
        <v>39331</v>
      </c>
      <c r="CN39" s="64">
        <v>39331</v>
      </c>
      <c r="CO39" s="64">
        <v>521</v>
      </c>
      <c r="CP39" s="64">
        <v>46</v>
      </c>
      <c r="CQ39" s="64">
        <v>24</v>
      </c>
      <c r="CR39" s="64">
        <v>18</v>
      </c>
      <c r="CS39" s="64">
        <v>12</v>
      </c>
      <c r="CT39" s="64">
        <v>537</v>
      </c>
      <c r="CU39" s="64">
        <v>39868</v>
      </c>
      <c r="CW39" s="64">
        <v>39868</v>
      </c>
      <c r="CX39" s="64">
        <v>346</v>
      </c>
      <c r="CY39" s="64">
        <v>24</v>
      </c>
      <c r="CZ39" s="64">
        <v>44</v>
      </c>
      <c r="DA39" s="64">
        <v>14</v>
      </c>
      <c r="DB39" s="64">
        <v>6</v>
      </c>
      <c r="DC39" s="64">
        <v>318</v>
      </c>
      <c r="DD39" s="64">
        <v>40186</v>
      </c>
      <c r="DF39" s="64">
        <v>40186</v>
      </c>
      <c r="DG39" s="64">
        <v>431</v>
      </c>
      <c r="DH39" s="64">
        <v>133</v>
      </c>
      <c r="DI39" s="64">
        <v>11</v>
      </c>
      <c r="DJ39" s="64">
        <v>22</v>
      </c>
      <c r="DK39" s="64">
        <v>0</v>
      </c>
      <c r="DL39" s="64">
        <v>531</v>
      </c>
      <c r="DM39" s="64">
        <v>40717</v>
      </c>
      <c r="DO39" s="64">
        <v>40718</v>
      </c>
      <c r="DP39" s="64">
        <v>650</v>
      </c>
      <c r="DQ39" s="64">
        <v>156</v>
      </c>
      <c r="DR39" s="64">
        <v>13</v>
      </c>
      <c r="DS39" s="64">
        <v>34</v>
      </c>
      <c r="DT39" s="64">
        <v>-2</v>
      </c>
      <c r="DU39" s="64">
        <v>757</v>
      </c>
      <c r="DV39" s="64">
        <v>41475</v>
      </c>
      <c r="DX39" s="64">
        <v>41475</v>
      </c>
    </row>
    <row r="40" spans="1:128" x14ac:dyDescent="0.3">
      <c r="A40" s="65" t="s">
        <v>95</v>
      </c>
      <c r="B40" s="64">
        <v>9864</v>
      </c>
      <c r="C40" s="64">
        <v>91</v>
      </c>
      <c r="D40" s="64">
        <v>11</v>
      </c>
      <c r="E40" s="64">
        <v>5</v>
      </c>
      <c r="F40" s="64">
        <v>0</v>
      </c>
      <c r="G40" s="64">
        <v>0</v>
      </c>
      <c r="H40" s="64">
        <v>97</v>
      </c>
      <c r="I40" s="64">
        <v>9961</v>
      </c>
      <c r="J40" s="65"/>
      <c r="K40" s="64">
        <v>9961</v>
      </c>
      <c r="L40" s="64">
        <v>94</v>
      </c>
      <c r="M40" s="64">
        <v>22</v>
      </c>
      <c r="N40" s="64">
        <v>31</v>
      </c>
      <c r="O40" s="64">
        <v>12</v>
      </c>
      <c r="P40" s="64">
        <v>-1</v>
      </c>
      <c r="Q40" s="64">
        <v>72</v>
      </c>
      <c r="R40" s="64">
        <v>10033</v>
      </c>
      <c r="S40" s="65"/>
      <c r="T40" s="64">
        <v>10033</v>
      </c>
      <c r="U40" s="64">
        <v>17</v>
      </c>
      <c r="V40" s="64">
        <v>6</v>
      </c>
      <c r="W40" s="64">
        <v>27</v>
      </c>
      <c r="X40" s="64">
        <v>4</v>
      </c>
      <c r="Y40" s="64">
        <v>0</v>
      </c>
      <c r="Z40" s="64">
        <v>-8</v>
      </c>
      <c r="AA40" s="64">
        <v>10025</v>
      </c>
      <c r="AC40" s="64">
        <v>10025</v>
      </c>
      <c r="AD40" s="64">
        <v>89</v>
      </c>
      <c r="AE40" s="64">
        <v>4</v>
      </c>
      <c r="AF40" s="64">
        <v>6</v>
      </c>
      <c r="AG40" s="64">
        <v>2</v>
      </c>
      <c r="AH40" s="64">
        <v>0</v>
      </c>
      <c r="AI40" s="64">
        <v>85</v>
      </c>
      <c r="AJ40" s="64">
        <v>10110</v>
      </c>
      <c r="AL40" s="64">
        <v>10110</v>
      </c>
      <c r="AM40" s="64">
        <v>74</v>
      </c>
      <c r="AN40" s="64">
        <v>17</v>
      </c>
      <c r="AO40" s="64">
        <v>29</v>
      </c>
      <c r="AP40" s="64">
        <v>2</v>
      </c>
      <c r="AQ40" s="64">
        <v>-1</v>
      </c>
      <c r="AR40" s="64">
        <v>59</v>
      </c>
      <c r="AS40" s="64">
        <v>10169</v>
      </c>
      <c r="AU40" s="66">
        <v>10169</v>
      </c>
      <c r="AV40" s="66">
        <v>64</v>
      </c>
      <c r="AW40" s="66">
        <v>16</v>
      </c>
      <c r="AX40" s="66">
        <v>14</v>
      </c>
      <c r="AY40" s="66">
        <v>26</v>
      </c>
      <c r="AZ40" s="66">
        <v>0</v>
      </c>
      <c r="BA40" s="66">
        <v>40</v>
      </c>
      <c r="BB40" s="66">
        <v>10209</v>
      </c>
      <c r="BD40" s="66">
        <v>10209</v>
      </c>
      <c r="BE40" s="66">
        <v>123</v>
      </c>
      <c r="BF40" s="66">
        <v>3</v>
      </c>
      <c r="BG40" s="66">
        <v>7</v>
      </c>
      <c r="BH40" s="66">
        <v>11</v>
      </c>
      <c r="BI40" s="66">
        <v>0</v>
      </c>
      <c r="BJ40" s="66">
        <v>108</v>
      </c>
      <c r="BK40" s="66">
        <v>10317</v>
      </c>
      <c r="BM40" s="66">
        <v>10317</v>
      </c>
      <c r="BN40" s="66">
        <v>93</v>
      </c>
      <c r="BO40" s="66">
        <v>7</v>
      </c>
      <c r="BP40" s="66">
        <v>6</v>
      </c>
      <c r="BQ40" s="66">
        <v>2</v>
      </c>
      <c r="BR40" s="66">
        <v>0</v>
      </c>
      <c r="BS40" s="66">
        <v>92</v>
      </c>
      <c r="BT40" s="66">
        <v>10409</v>
      </c>
      <c r="BV40" s="66">
        <v>10409</v>
      </c>
      <c r="BW40" s="66">
        <v>170</v>
      </c>
      <c r="BX40" s="66">
        <v>3</v>
      </c>
      <c r="BY40" s="66">
        <v>2</v>
      </c>
      <c r="BZ40" s="66">
        <v>102</v>
      </c>
      <c r="CA40" s="66">
        <v>0</v>
      </c>
      <c r="CB40" s="66">
        <v>69</v>
      </c>
      <c r="CC40" s="66">
        <v>10478</v>
      </c>
      <c r="CE40" s="66">
        <v>10478</v>
      </c>
      <c r="CF40" s="66">
        <v>88</v>
      </c>
      <c r="CG40" s="66">
        <v>13</v>
      </c>
      <c r="CH40" s="66">
        <v>86</v>
      </c>
      <c r="CI40" s="66">
        <v>4</v>
      </c>
      <c r="CJ40" s="66">
        <v>2</v>
      </c>
      <c r="CK40" s="66">
        <v>13</v>
      </c>
      <c r="CL40" s="66">
        <v>10491</v>
      </c>
      <c r="CN40" s="66">
        <v>10491</v>
      </c>
      <c r="CO40" s="66">
        <v>54</v>
      </c>
      <c r="CP40" s="66">
        <v>11</v>
      </c>
      <c r="CQ40" s="66">
        <v>42</v>
      </c>
      <c r="CR40" s="66">
        <v>2</v>
      </c>
      <c r="CS40" s="66">
        <v>4</v>
      </c>
      <c r="CT40" s="66">
        <v>25</v>
      </c>
      <c r="CU40" s="66">
        <v>10516</v>
      </c>
      <c r="CW40" s="66">
        <v>10516</v>
      </c>
      <c r="CX40" s="66">
        <v>82</v>
      </c>
      <c r="CY40" s="66">
        <v>8</v>
      </c>
      <c r="CZ40" s="66">
        <v>1</v>
      </c>
      <c r="DA40" s="66">
        <v>0</v>
      </c>
      <c r="DB40" s="66">
        <v>2</v>
      </c>
      <c r="DC40" s="66">
        <v>91</v>
      </c>
      <c r="DD40" s="66">
        <v>10607</v>
      </c>
      <c r="DF40" s="66">
        <v>10607</v>
      </c>
      <c r="DG40" s="66">
        <v>64</v>
      </c>
      <c r="DH40" s="66">
        <v>14</v>
      </c>
      <c r="DI40" s="66">
        <v>3</v>
      </c>
      <c r="DJ40" s="66">
        <v>5</v>
      </c>
      <c r="DK40" s="66">
        <v>1</v>
      </c>
      <c r="DL40" s="66">
        <v>71</v>
      </c>
      <c r="DM40" s="66">
        <v>10678</v>
      </c>
      <c r="DO40" s="66">
        <v>10679</v>
      </c>
      <c r="DP40" s="66">
        <v>42</v>
      </c>
      <c r="DQ40" s="66">
        <v>16</v>
      </c>
      <c r="DR40" s="66">
        <v>38</v>
      </c>
      <c r="DS40" s="66">
        <v>4</v>
      </c>
      <c r="DT40" s="66">
        <v>1</v>
      </c>
      <c r="DU40" s="66">
        <v>17</v>
      </c>
      <c r="DV40" s="66">
        <v>10696</v>
      </c>
      <c r="DX40" s="66">
        <v>10696</v>
      </c>
    </row>
    <row r="41" spans="1:128" x14ac:dyDescent="0.3">
      <c r="A41" s="65" t="s">
        <v>220</v>
      </c>
      <c r="B41" s="64">
        <v>22964</v>
      </c>
      <c r="C41" s="64">
        <v>194</v>
      </c>
      <c r="D41" s="64">
        <v>116</v>
      </c>
      <c r="E41" s="64">
        <v>17</v>
      </c>
      <c r="F41" s="64">
        <v>12</v>
      </c>
      <c r="G41" s="64">
        <v>20</v>
      </c>
      <c r="H41" s="64">
        <v>301</v>
      </c>
      <c r="I41" s="64">
        <v>23265</v>
      </c>
      <c r="J41" s="65"/>
      <c r="K41" s="64">
        <v>23265</v>
      </c>
      <c r="L41" s="64">
        <v>106</v>
      </c>
      <c r="M41" s="64">
        <v>391</v>
      </c>
      <c r="N41" s="64">
        <v>16</v>
      </c>
      <c r="O41" s="64">
        <v>66</v>
      </c>
      <c r="P41" s="64">
        <v>14</v>
      </c>
      <c r="Q41" s="64">
        <v>429</v>
      </c>
      <c r="R41" s="64">
        <v>23694</v>
      </c>
      <c r="S41" s="65"/>
      <c r="T41" s="64">
        <v>23694</v>
      </c>
      <c r="U41" s="64">
        <v>167</v>
      </c>
      <c r="V41" s="64">
        <v>133</v>
      </c>
      <c r="W41" s="64">
        <v>10</v>
      </c>
      <c r="X41" s="64">
        <v>25</v>
      </c>
      <c r="Y41" s="64">
        <v>0</v>
      </c>
      <c r="Z41" s="64">
        <v>265</v>
      </c>
      <c r="AA41" s="64">
        <v>23959</v>
      </c>
      <c r="AC41" s="64">
        <v>23959</v>
      </c>
      <c r="AD41" s="64">
        <v>150</v>
      </c>
      <c r="AE41" s="64">
        <v>80</v>
      </c>
      <c r="AF41" s="64">
        <v>8</v>
      </c>
      <c r="AG41" s="64">
        <v>66</v>
      </c>
      <c r="AH41" s="64">
        <v>-1</v>
      </c>
      <c r="AI41" s="64">
        <v>155</v>
      </c>
      <c r="AJ41" s="64">
        <v>24114</v>
      </c>
      <c r="AL41" s="64">
        <v>24114</v>
      </c>
      <c r="AM41" s="64">
        <v>174</v>
      </c>
      <c r="AN41" s="64">
        <v>72</v>
      </c>
      <c r="AO41" s="64">
        <v>9</v>
      </c>
      <c r="AP41" s="64">
        <v>28</v>
      </c>
      <c r="AQ41" s="64">
        <v>4</v>
      </c>
      <c r="AR41" s="64">
        <v>213</v>
      </c>
      <c r="AS41" s="64">
        <v>24327</v>
      </c>
      <c r="AU41" s="64">
        <v>24327</v>
      </c>
      <c r="AV41" s="64">
        <v>237</v>
      </c>
      <c r="AW41" s="64">
        <v>78</v>
      </c>
      <c r="AX41" s="64">
        <v>18</v>
      </c>
      <c r="AY41" s="64">
        <v>22</v>
      </c>
      <c r="AZ41" s="64">
        <v>-2</v>
      </c>
      <c r="BA41" s="64">
        <v>273</v>
      </c>
      <c r="BB41" s="64">
        <v>24600</v>
      </c>
      <c r="BD41" s="64">
        <v>24600</v>
      </c>
      <c r="BE41" s="64">
        <v>312</v>
      </c>
      <c r="BF41" s="64">
        <v>96</v>
      </c>
      <c r="BG41" s="64">
        <v>10</v>
      </c>
      <c r="BH41" s="64">
        <v>29</v>
      </c>
      <c r="BI41" s="64">
        <v>0</v>
      </c>
      <c r="BJ41" s="64">
        <v>369</v>
      </c>
      <c r="BK41" s="64">
        <v>24969</v>
      </c>
      <c r="BM41" s="64">
        <v>24969</v>
      </c>
      <c r="BN41" s="64">
        <v>404</v>
      </c>
      <c r="BO41" s="64">
        <v>80</v>
      </c>
      <c r="BP41" s="64">
        <v>10</v>
      </c>
      <c r="BQ41" s="64">
        <v>22</v>
      </c>
      <c r="BR41" s="64">
        <v>0</v>
      </c>
      <c r="BS41" s="64">
        <v>452</v>
      </c>
      <c r="BT41" s="64">
        <v>25421</v>
      </c>
      <c r="BV41" s="64">
        <v>25421</v>
      </c>
      <c r="BW41" s="64">
        <v>160</v>
      </c>
      <c r="BX41" s="64">
        <v>44</v>
      </c>
      <c r="BY41" s="64">
        <v>35</v>
      </c>
      <c r="BZ41" s="64">
        <v>24</v>
      </c>
      <c r="CA41" s="64">
        <v>2</v>
      </c>
      <c r="CB41" s="64">
        <v>147</v>
      </c>
      <c r="CC41" s="64">
        <v>25568</v>
      </c>
      <c r="CE41" s="64">
        <v>25568</v>
      </c>
      <c r="CF41" s="64">
        <v>213</v>
      </c>
      <c r="CG41" s="64">
        <v>53</v>
      </c>
      <c r="CH41" s="64">
        <v>13</v>
      </c>
      <c r="CI41" s="64">
        <v>18</v>
      </c>
      <c r="CJ41" s="64">
        <v>-3</v>
      </c>
      <c r="CK41" s="64">
        <v>232</v>
      </c>
      <c r="CL41" s="64">
        <v>25800</v>
      </c>
      <c r="CN41" s="64">
        <v>25800</v>
      </c>
      <c r="CO41" s="64">
        <v>172</v>
      </c>
      <c r="CP41" s="64">
        <v>65</v>
      </c>
      <c r="CQ41" s="64">
        <v>14</v>
      </c>
      <c r="CR41" s="64">
        <v>13</v>
      </c>
      <c r="CS41" s="64">
        <v>2</v>
      </c>
      <c r="CT41" s="64">
        <v>212</v>
      </c>
      <c r="CU41" s="64">
        <v>26012</v>
      </c>
      <c r="CW41" s="64">
        <v>26012</v>
      </c>
      <c r="CX41" s="64">
        <v>300</v>
      </c>
      <c r="CY41" s="64">
        <v>42</v>
      </c>
      <c r="CZ41" s="64">
        <v>18</v>
      </c>
      <c r="DA41" s="64">
        <v>16</v>
      </c>
      <c r="DB41" s="64">
        <v>0</v>
      </c>
      <c r="DC41" s="64">
        <v>308</v>
      </c>
      <c r="DD41" s="64">
        <v>26320</v>
      </c>
      <c r="DF41" s="64">
        <v>26320</v>
      </c>
      <c r="DG41" s="64">
        <v>234</v>
      </c>
      <c r="DH41" s="64">
        <v>61</v>
      </c>
      <c r="DI41" s="64">
        <v>16</v>
      </c>
      <c r="DJ41" s="64">
        <v>12</v>
      </c>
      <c r="DK41" s="64">
        <v>-16</v>
      </c>
      <c r="DL41" s="64">
        <v>251</v>
      </c>
      <c r="DM41" s="64">
        <v>26571</v>
      </c>
      <c r="DO41" s="64">
        <v>26571</v>
      </c>
      <c r="DP41" s="64">
        <v>223</v>
      </c>
      <c r="DQ41" s="64">
        <v>29</v>
      </c>
      <c r="DR41" s="64">
        <v>47</v>
      </c>
      <c r="DS41" s="64">
        <v>11</v>
      </c>
      <c r="DT41" s="64">
        <v>1</v>
      </c>
      <c r="DU41" s="64">
        <v>195</v>
      </c>
      <c r="DV41" s="64">
        <v>26766</v>
      </c>
      <c r="DX41" s="64">
        <v>26766</v>
      </c>
    </row>
    <row r="42" spans="1:128" x14ac:dyDescent="0.3">
      <c r="A42" s="182" t="s">
        <v>96</v>
      </c>
      <c r="B42" s="64">
        <v>31952</v>
      </c>
      <c r="C42" s="64">
        <v>532</v>
      </c>
      <c r="D42" s="64">
        <v>52</v>
      </c>
      <c r="E42" s="64">
        <v>201</v>
      </c>
      <c r="F42" s="64">
        <v>163</v>
      </c>
      <c r="G42" s="64">
        <v>6</v>
      </c>
      <c r="H42" s="64">
        <v>226</v>
      </c>
      <c r="I42" s="64">
        <v>32178</v>
      </c>
      <c r="J42" s="65"/>
      <c r="K42" s="64">
        <v>32178</v>
      </c>
      <c r="L42" s="64">
        <v>229</v>
      </c>
      <c r="M42" s="64">
        <v>242</v>
      </c>
      <c r="N42" s="64">
        <v>79</v>
      </c>
      <c r="O42" s="64">
        <v>43</v>
      </c>
      <c r="P42" s="64">
        <v>3</v>
      </c>
      <c r="Q42" s="64">
        <v>352</v>
      </c>
      <c r="R42" s="64">
        <v>32530</v>
      </c>
      <c r="S42" s="65"/>
      <c r="T42" s="64">
        <v>32530</v>
      </c>
      <c r="U42" s="64">
        <v>199</v>
      </c>
      <c r="V42" s="64">
        <v>55</v>
      </c>
      <c r="W42" s="64">
        <v>119</v>
      </c>
      <c r="X42" s="64">
        <v>21</v>
      </c>
      <c r="Y42" s="64">
        <v>14</v>
      </c>
      <c r="Z42" s="64">
        <v>128</v>
      </c>
      <c r="AA42" s="64">
        <v>32658</v>
      </c>
      <c r="AC42" s="64">
        <v>32658</v>
      </c>
      <c r="AD42" s="64">
        <v>322</v>
      </c>
      <c r="AE42" s="64">
        <v>75</v>
      </c>
      <c r="AF42" s="64">
        <v>24</v>
      </c>
      <c r="AG42" s="64">
        <v>24</v>
      </c>
      <c r="AH42" s="64">
        <v>3</v>
      </c>
      <c r="AI42" s="64">
        <v>352</v>
      </c>
      <c r="AJ42" s="64">
        <v>33010</v>
      </c>
      <c r="AL42" s="64">
        <v>33010</v>
      </c>
      <c r="AM42" s="64">
        <v>149</v>
      </c>
      <c r="AN42" s="64">
        <v>133</v>
      </c>
      <c r="AO42" s="64">
        <v>15</v>
      </c>
      <c r="AP42" s="64">
        <v>20</v>
      </c>
      <c r="AQ42" s="64">
        <v>-109</v>
      </c>
      <c r="AR42" s="64">
        <v>138</v>
      </c>
      <c r="AS42" s="64">
        <v>33148</v>
      </c>
      <c r="AU42" s="66">
        <v>33148</v>
      </c>
      <c r="AV42" s="66">
        <v>312</v>
      </c>
      <c r="AW42" s="66">
        <v>79</v>
      </c>
      <c r="AX42" s="66">
        <v>28</v>
      </c>
      <c r="AY42" s="66">
        <v>38</v>
      </c>
      <c r="AZ42" s="66">
        <v>2</v>
      </c>
      <c r="BA42" s="66">
        <v>327</v>
      </c>
      <c r="BB42" s="66">
        <v>33475</v>
      </c>
      <c r="BD42" s="66">
        <v>33475</v>
      </c>
      <c r="BE42" s="66">
        <v>414</v>
      </c>
      <c r="BF42" s="66">
        <v>182</v>
      </c>
      <c r="BG42" s="66">
        <v>29</v>
      </c>
      <c r="BH42" s="66">
        <v>31</v>
      </c>
      <c r="BI42" s="66">
        <v>91</v>
      </c>
      <c r="BJ42" s="66">
        <v>627</v>
      </c>
      <c r="BK42" s="66">
        <v>34102</v>
      </c>
      <c r="BM42" s="66">
        <v>34102</v>
      </c>
      <c r="BN42" s="66">
        <v>353</v>
      </c>
      <c r="BO42" s="66">
        <v>169</v>
      </c>
      <c r="BP42" s="66">
        <v>51</v>
      </c>
      <c r="BQ42" s="66">
        <v>33</v>
      </c>
      <c r="BR42" s="66">
        <v>4</v>
      </c>
      <c r="BS42" s="66">
        <v>442</v>
      </c>
      <c r="BT42" s="66">
        <v>34544</v>
      </c>
      <c r="BV42" s="66">
        <v>34544</v>
      </c>
      <c r="BW42" s="66">
        <v>402</v>
      </c>
      <c r="BX42" s="66">
        <v>90</v>
      </c>
      <c r="BY42" s="66">
        <v>31</v>
      </c>
      <c r="BZ42" s="66">
        <v>52</v>
      </c>
      <c r="CA42" s="66">
        <v>-58</v>
      </c>
      <c r="CB42" s="66">
        <v>351</v>
      </c>
      <c r="CC42" s="66">
        <v>34895</v>
      </c>
      <c r="CE42" s="66">
        <v>34895</v>
      </c>
      <c r="CF42" s="66">
        <v>453</v>
      </c>
      <c r="CG42" s="66">
        <v>71</v>
      </c>
      <c r="CH42" s="66">
        <v>52</v>
      </c>
      <c r="CI42" s="66">
        <v>32</v>
      </c>
      <c r="CJ42" s="66">
        <v>71</v>
      </c>
      <c r="CK42" s="66">
        <v>511</v>
      </c>
      <c r="CL42" s="66">
        <v>35406</v>
      </c>
      <c r="CN42" s="66">
        <v>35406</v>
      </c>
      <c r="CO42" s="66">
        <v>341</v>
      </c>
      <c r="CP42" s="66">
        <v>109</v>
      </c>
      <c r="CQ42" s="66">
        <v>38</v>
      </c>
      <c r="CR42" s="66">
        <v>69</v>
      </c>
      <c r="CS42" s="66">
        <v>9</v>
      </c>
      <c r="CT42" s="66">
        <v>352</v>
      </c>
      <c r="CU42" s="66">
        <v>35758</v>
      </c>
      <c r="CW42" s="66">
        <v>35758</v>
      </c>
      <c r="CX42" s="66">
        <v>458</v>
      </c>
      <c r="CY42" s="66">
        <v>145</v>
      </c>
      <c r="CZ42" s="66">
        <v>69</v>
      </c>
      <c r="DA42" s="66">
        <v>28</v>
      </c>
      <c r="DB42" s="66">
        <v>97</v>
      </c>
      <c r="DC42" s="66">
        <v>603</v>
      </c>
      <c r="DD42" s="66">
        <v>36361</v>
      </c>
      <c r="DF42" s="66">
        <v>36361</v>
      </c>
      <c r="DG42" s="66">
        <v>434</v>
      </c>
      <c r="DH42" s="66">
        <v>104</v>
      </c>
      <c r="DI42" s="66">
        <v>58</v>
      </c>
      <c r="DJ42" s="66">
        <v>18</v>
      </c>
      <c r="DK42" s="66">
        <v>0</v>
      </c>
      <c r="DL42" s="66">
        <v>462</v>
      </c>
      <c r="DM42" s="66">
        <v>36823</v>
      </c>
      <c r="DO42" s="66">
        <v>36823</v>
      </c>
      <c r="DP42" s="66">
        <v>445</v>
      </c>
      <c r="DQ42" s="66">
        <v>35</v>
      </c>
      <c r="DR42" s="66">
        <v>78</v>
      </c>
      <c r="DS42" s="66">
        <v>27</v>
      </c>
      <c r="DT42" s="66">
        <v>-26</v>
      </c>
      <c r="DU42" s="66">
        <v>349</v>
      </c>
      <c r="DV42" s="66">
        <v>37172</v>
      </c>
      <c r="DX42" s="66">
        <v>37172</v>
      </c>
    </row>
    <row r="43" spans="1:128" x14ac:dyDescent="0.3">
      <c r="A43" s="65" t="s">
        <v>97</v>
      </c>
      <c r="B43" s="64">
        <v>15708</v>
      </c>
      <c r="C43" s="64">
        <v>102</v>
      </c>
      <c r="D43" s="64">
        <v>22</v>
      </c>
      <c r="E43" s="64">
        <v>17</v>
      </c>
      <c r="F43" s="64">
        <v>20</v>
      </c>
      <c r="G43" s="64">
        <v>17</v>
      </c>
      <c r="H43" s="64">
        <v>104</v>
      </c>
      <c r="I43" s="64">
        <v>15812</v>
      </c>
      <c r="J43" s="65"/>
      <c r="K43" s="64">
        <v>15812</v>
      </c>
      <c r="L43" s="64">
        <v>16</v>
      </c>
      <c r="M43" s="64">
        <v>169</v>
      </c>
      <c r="N43" s="64">
        <v>12</v>
      </c>
      <c r="O43" s="64">
        <v>13</v>
      </c>
      <c r="P43" s="64">
        <v>-2</v>
      </c>
      <c r="Q43" s="64">
        <v>158</v>
      </c>
      <c r="R43" s="64">
        <v>15970</v>
      </c>
      <c r="S43" s="65"/>
      <c r="T43" s="64">
        <v>15970</v>
      </c>
      <c r="U43" s="64">
        <v>134</v>
      </c>
      <c r="V43" s="64">
        <v>69</v>
      </c>
      <c r="W43" s="64">
        <v>32</v>
      </c>
      <c r="X43" s="64">
        <v>65</v>
      </c>
      <c r="Y43" s="64">
        <v>1</v>
      </c>
      <c r="Z43" s="64">
        <v>107</v>
      </c>
      <c r="AA43" s="64">
        <v>16077</v>
      </c>
      <c r="AC43" s="64">
        <v>16077</v>
      </c>
      <c r="AD43" s="64">
        <v>72</v>
      </c>
      <c r="AE43" s="64">
        <v>17</v>
      </c>
      <c r="AF43" s="64">
        <v>39</v>
      </c>
      <c r="AG43" s="64">
        <v>8</v>
      </c>
      <c r="AH43" s="64">
        <v>-3</v>
      </c>
      <c r="AI43" s="64">
        <v>39</v>
      </c>
      <c r="AJ43" s="64">
        <v>16116</v>
      </c>
      <c r="AL43" s="64">
        <v>16116</v>
      </c>
      <c r="AM43" s="64">
        <v>178</v>
      </c>
      <c r="AN43" s="64">
        <v>28</v>
      </c>
      <c r="AO43" s="64">
        <v>4</v>
      </c>
      <c r="AP43" s="64">
        <v>7</v>
      </c>
      <c r="AQ43" s="64">
        <v>4</v>
      </c>
      <c r="AR43" s="64">
        <v>199</v>
      </c>
      <c r="AS43" s="64">
        <v>16315</v>
      </c>
      <c r="AU43" s="66">
        <v>16315</v>
      </c>
      <c r="AV43" s="66">
        <v>62</v>
      </c>
      <c r="AW43" s="66">
        <v>49</v>
      </c>
      <c r="AX43" s="66">
        <v>8</v>
      </c>
      <c r="AY43" s="66">
        <v>78</v>
      </c>
      <c r="AZ43" s="66">
        <v>0</v>
      </c>
      <c r="BA43" s="66">
        <v>25</v>
      </c>
      <c r="BB43" s="66">
        <v>16340</v>
      </c>
      <c r="BD43" s="66">
        <v>16340</v>
      </c>
      <c r="BE43" s="66">
        <v>69</v>
      </c>
      <c r="BF43" s="66">
        <v>25</v>
      </c>
      <c r="BG43" s="66">
        <v>6</v>
      </c>
      <c r="BH43" s="66">
        <v>20</v>
      </c>
      <c r="BI43" s="66">
        <v>-1</v>
      </c>
      <c r="BJ43" s="66">
        <v>67</v>
      </c>
      <c r="BK43" s="66">
        <v>16407</v>
      </c>
      <c r="BM43" s="66">
        <v>16407</v>
      </c>
      <c r="BN43" s="66">
        <v>108</v>
      </c>
      <c r="BO43" s="66">
        <v>22</v>
      </c>
      <c r="BP43" s="66">
        <v>30</v>
      </c>
      <c r="BQ43" s="66">
        <v>7</v>
      </c>
      <c r="BR43" s="66">
        <v>1</v>
      </c>
      <c r="BS43" s="66">
        <v>94</v>
      </c>
      <c r="BT43" s="66">
        <v>16501</v>
      </c>
      <c r="BV43" s="66">
        <v>16501</v>
      </c>
      <c r="BW43" s="66">
        <v>120</v>
      </c>
      <c r="BX43" s="66">
        <v>26</v>
      </c>
      <c r="BY43" s="66">
        <v>7</v>
      </c>
      <c r="BZ43" s="66">
        <v>11</v>
      </c>
      <c r="CA43" s="66">
        <v>0</v>
      </c>
      <c r="CB43" s="66">
        <v>128</v>
      </c>
      <c r="CC43" s="66">
        <v>16629</v>
      </c>
      <c r="CE43" s="66">
        <v>16629</v>
      </c>
      <c r="CF43" s="66">
        <v>34</v>
      </c>
      <c r="CG43" s="66">
        <v>18</v>
      </c>
      <c r="CH43" s="66">
        <v>3</v>
      </c>
      <c r="CI43" s="66">
        <v>8</v>
      </c>
      <c r="CJ43" s="66">
        <v>2</v>
      </c>
      <c r="CK43" s="66">
        <v>43</v>
      </c>
      <c r="CL43" s="66">
        <v>16672</v>
      </c>
      <c r="CN43" s="66">
        <v>16672</v>
      </c>
      <c r="CO43" s="66">
        <v>98</v>
      </c>
      <c r="CP43" s="66">
        <v>31</v>
      </c>
      <c r="CQ43" s="66">
        <v>7</v>
      </c>
      <c r="CR43" s="66">
        <v>13</v>
      </c>
      <c r="CS43" s="66">
        <v>2</v>
      </c>
      <c r="CT43" s="66">
        <v>111</v>
      </c>
      <c r="CU43" s="66">
        <v>16783</v>
      </c>
      <c r="CW43" s="66">
        <v>16783</v>
      </c>
      <c r="CX43" s="66">
        <v>238</v>
      </c>
      <c r="CY43" s="66">
        <v>21</v>
      </c>
      <c r="CZ43" s="66">
        <v>36</v>
      </c>
      <c r="DA43" s="66">
        <v>11</v>
      </c>
      <c r="DB43" s="66">
        <v>2</v>
      </c>
      <c r="DC43" s="66">
        <v>214</v>
      </c>
      <c r="DD43" s="66">
        <v>16997</v>
      </c>
      <c r="DF43" s="66">
        <v>16997</v>
      </c>
      <c r="DG43" s="66">
        <v>109</v>
      </c>
      <c r="DH43" s="66">
        <v>20</v>
      </c>
      <c r="DI43" s="66">
        <v>3</v>
      </c>
      <c r="DJ43" s="66">
        <v>6</v>
      </c>
      <c r="DK43" s="66">
        <v>1</v>
      </c>
      <c r="DL43" s="66">
        <v>121</v>
      </c>
      <c r="DM43" s="66">
        <v>17118</v>
      </c>
      <c r="DO43" s="66">
        <v>17118</v>
      </c>
      <c r="DP43" s="66">
        <v>104</v>
      </c>
      <c r="DQ43" s="66">
        <v>18</v>
      </c>
      <c r="DR43" s="66">
        <v>12</v>
      </c>
      <c r="DS43" s="66">
        <v>7</v>
      </c>
      <c r="DT43" s="66">
        <v>1</v>
      </c>
      <c r="DU43" s="66">
        <v>104</v>
      </c>
      <c r="DV43" s="66">
        <v>17222</v>
      </c>
      <c r="DX43" s="66">
        <v>17222</v>
      </c>
    </row>
    <row r="44" spans="1:128" x14ac:dyDescent="0.3">
      <c r="A44" s="65" t="s">
        <v>223</v>
      </c>
      <c r="B44" s="64">
        <v>9449</v>
      </c>
      <c r="C44" s="64">
        <v>76</v>
      </c>
      <c r="D44" s="64">
        <v>202</v>
      </c>
      <c r="E44" s="64">
        <v>3</v>
      </c>
      <c r="F44" s="64">
        <v>6</v>
      </c>
      <c r="G44" s="64">
        <v>149</v>
      </c>
      <c r="H44" s="64">
        <v>418</v>
      </c>
      <c r="I44" s="64">
        <v>9867</v>
      </c>
      <c r="J44" s="65"/>
      <c r="K44" s="64">
        <v>9867</v>
      </c>
      <c r="L44" s="64">
        <v>14</v>
      </c>
      <c r="M44" s="64">
        <v>10</v>
      </c>
      <c r="N44" s="64">
        <v>2</v>
      </c>
      <c r="O44" s="64">
        <v>7</v>
      </c>
      <c r="P44" s="64">
        <v>-1</v>
      </c>
      <c r="Q44" s="64">
        <v>14</v>
      </c>
      <c r="R44" s="64">
        <v>9881</v>
      </c>
      <c r="S44" s="65"/>
      <c r="T44" s="64">
        <v>9881</v>
      </c>
      <c r="U44" s="64">
        <v>3</v>
      </c>
      <c r="V44" s="64">
        <v>37</v>
      </c>
      <c r="W44" s="64">
        <v>3</v>
      </c>
      <c r="X44" s="64">
        <v>0</v>
      </c>
      <c r="Y44" s="64">
        <v>0</v>
      </c>
      <c r="Z44" s="64">
        <v>37</v>
      </c>
      <c r="AA44" s="64">
        <v>9918</v>
      </c>
      <c r="AC44" s="64">
        <v>9918</v>
      </c>
      <c r="AD44" s="64">
        <v>112</v>
      </c>
      <c r="AE44" s="64">
        <v>4</v>
      </c>
      <c r="AF44" s="64">
        <v>7</v>
      </c>
      <c r="AG44" s="64">
        <v>5</v>
      </c>
      <c r="AH44" s="64">
        <v>-5</v>
      </c>
      <c r="AI44" s="64">
        <v>99</v>
      </c>
      <c r="AJ44" s="64">
        <v>10017</v>
      </c>
      <c r="AL44" s="64">
        <v>10017</v>
      </c>
      <c r="AM44" s="64">
        <v>32</v>
      </c>
      <c r="AN44" s="64">
        <v>89</v>
      </c>
      <c r="AO44" s="64">
        <v>5</v>
      </c>
      <c r="AP44" s="64">
        <v>100</v>
      </c>
      <c r="AQ44" s="64">
        <v>-1</v>
      </c>
      <c r="AR44" s="64">
        <v>15</v>
      </c>
      <c r="AS44" s="64">
        <v>10032</v>
      </c>
      <c r="AU44" s="66">
        <v>10032</v>
      </c>
      <c r="AV44" s="66">
        <v>96</v>
      </c>
      <c r="AW44" s="66">
        <v>8</v>
      </c>
      <c r="AX44" s="66">
        <v>2</v>
      </c>
      <c r="AY44" s="66">
        <v>3</v>
      </c>
      <c r="AZ44" s="66">
        <v>0</v>
      </c>
      <c r="BA44" s="66">
        <v>99</v>
      </c>
      <c r="BB44" s="66">
        <v>10131</v>
      </c>
      <c r="BD44" s="66">
        <v>10131</v>
      </c>
      <c r="BE44" s="66">
        <v>39</v>
      </c>
      <c r="BF44" s="66">
        <v>6</v>
      </c>
      <c r="BG44" s="66">
        <v>6</v>
      </c>
      <c r="BH44" s="66">
        <v>5</v>
      </c>
      <c r="BI44" s="66">
        <v>0</v>
      </c>
      <c r="BJ44" s="66">
        <v>34</v>
      </c>
      <c r="BK44" s="66">
        <v>10165</v>
      </c>
      <c r="BM44" s="66">
        <v>10165</v>
      </c>
      <c r="BN44" s="66">
        <v>95</v>
      </c>
      <c r="BO44" s="66">
        <v>30</v>
      </c>
      <c r="BP44" s="66">
        <v>4</v>
      </c>
      <c r="BQ44" s="66">
        <v>5</v>
      </c>
      <c r="BR44" s="66">
        <v>4</v>
      </c>
      <c r="BS44" s="66">
        <v>120</v>
      </c>
      <c r="BT44" s="66">
        <v>10285</v>
      </c>
      <c r="BV44" s="66">
        <v>10285</v>
      </c>
      <c r="BW44" s="66">
        <v>159</v>
      </c>
      <c r="BX44" s="66">
        <v>14</v>
      </c>
      <c r="BY44" s="66">
        <v>7</v>
      </c>
      <c r="BZ44" s="66">
        <v>3</v>
      </c>
      <c r="CA44" s="66">
        <v>1</v>
      </c>
      <c r="CB44" s="66">
        <v>164</v>
      </c>
      <c r="CC44" s="66">
        <v>10450</v>
      </c>
      <c r="CE44" s="66">
        <v>10450</v>
      </c>
      <c r="CF44" s="66">
        <v>79</v>
      </c>
      <c r="CG44" s="66">
        <v>16</v>
      </c>
      <c r="CH44" s="66">
        <v>6</v>
      </c>
      <c r="CI44" s="66">
        <v>8</v>
      </c>
      <c r="CJ44" s="66">
        <v>-4</v>
      </c>
      <c r="CK44" s="66">
        <v>77</v>
      </c>
      <c r="CL44" s="66">
        <v>10527</v>
      </c>
      <c r="CN44" s="66">
        <v>10527</v>
      </c>
      <c r="CO44" s="66">
        <v>143</v>
      </c>
      <c r="CP44" s="66">
        <v>14</v>
      </c>
      <c r="CQ44" s="66">
        <v>3</v>
      </c>
      <c r="CR44" s="66">
        <v>11</v>
      </c>
      <c r="CS44" s="66">
        <v>2</v>
      </c>
      <c r="CT44" s="66">
        <v>145</v>
      </c>
      <c r="CU44" s="66">
        <v>10672</v>
      </c>
      <c r="CW44" s="66">
        <v>10672</v>
      </c>
      <c r="CX44" s="66">
        <v>46</v>
      </c>
      <c r="CY44" s="66">
        <v>12</v>
      </c>
      <c r="CZ44" s="66">
        <v>11</v>
      </c>
      <c r="DA44" s="66">
        <v>5</v>
      </c>
      <c r="DB44" s="66">
        <v>-2</v>
      </c>
      <c r="DC44" s="66">
        <v>40</v>
      </c>
      <c r="DD44" s="66">
        <v>10712</v>
      </c>
      <c r="DF44" s="66">
        <v>10712</v>
      </c>
      <c r="DG44" s="66">
        <v>98</v>
      </c>
      <c r="DH44" s="66">
        <v>5</v>
      </c>
      <c r="DI44" s="66">
        <v>6</v>
      </c>
      <c r="DJ44" s="66">
        <v>3</v>
      </c>
      <c r="DK44" s="66">
        <v>0</v>
      </c>
      <c r="DL44" s="66">
        <v>94</v>
      </c>
      <c r="DM44" s="66">
        <v>10806</v>
      </c>
      <c r="DO44" s="66">
        <v>10806</v>
      </c>
      <c r="DP44" s="66">
        <v>114</v>
      </c>
      <c r="DQ44" s="66">
        <v>8</v>
      </c>
      <c r="DR44" s="66">
        <v>19</v>
      </c>
      <c r="DS44" s="66">
        <v>8</v>
      </c>
      <c r="DT44" s="66">
        <v>3</v>
      </c>
      <c r="DU44" s="66">
        <v>98</v>
      </c>
      <c r="DV44" s="66">
        <v>10904</v>
      </c>
      <c r="DX44" s="66">
        <v>10904</v>
      </c>
    </row>
    <row r="45" spans="1:128" x14ac:dyDescent="0.3">
      <c r="A45" s="65" t="s">
        <v>23</v>
      </c>
      <c r="B45" s="64">
        <v>6913</v>
      </c>
      <c r="C45" s="64">
        <v>1</v>
      </c>
      <c r="D45" s="64">
        <v>3</v>
      </c>
      <c r="E45" s="64">
        <v>6</v>
      </c>
      <c r="F45" s="64">
        <v>5</v>
      </c>
      <c r="G45" s="64">
        <v>0</v>
      </c>
      <c r="H45" s="64">
        <v>-7</v>
      </c>
      <c r="I45" s="64">
        <v>6906</v>
      </c>
      <c r="J45" s="65"/>
      <c r="K45" s="64">
        <v>6906</v>
      </c>
      <c r="L45" s="64">
        <v>34</v>
      </c>
      <c r="M45" s="64">
        <v>4</v>
      </c>
      <c r="N45" s="64">
        <v>11</v>
      </c>
      <c r="O45" s="64">
        <v>1</v>
      </c>
      <c r="P45" s="64">
        <v>4</v>
      </c>
      <c r="Q45" s="64">
        <v>30</v>
      </c>
      <c r="R45" s="64">
        <v>6936</v>
      </c>
      <c r="S45" s="65"/>
      <c r="T45" s="64">
        <v>6936</v>
      </c>
      <c r="U45" s="64">
        <v>92</v>
      </c>
      <c r="V45" s="64">
        <v>10</v>
      </c>
      <c r="W45" s="64">
        <v>4</v>
      </c>
      <c r="X45" s="64">
        <v>3</v>
      </c>
      <c r="Y45" s="64">
        <v>0</v>
      </c>
      <c r="Z45" s="64">
        <v>95</v>
      </c>
      <c r="AA45" s="64">
        <v>7031</v>
      </c>
      <c r="AC45" s="64">
        <v>7031</v>
      </c>
      <c r="AD45" s="64">
        <v>120</v>
      </c>
      <c r="AE45" s="64">
        <v>308</v>
      </c>
      <c r="AF45" s="64">
        <v>8</v>
      </c>
      <c r="AG45" s="64">
        <v>10</v>
      </c>
      <c r="AH45" s="64">
        <v>-4</v>
      </c>
      <c r="AI45" s="64">
        <v>406</v>
      </c>
      <c r="AJ45" s="64">
        <v>7437</v>
      </c>
      <c r="AL45" s="64">
        <v>7437</v>
      </c>
      <c r="AM45" s="64">
        <v>48</v>
      </c>
      <c r="AN45" s="64">
        <v>175</v>
      </c>
      <c r="AO45" s="64">
        <v>6</v>
      </c>
      <c r="AP45" s="64">
        <v>4</v>
      </c>
      <c r="AQ45" s="64">
        <v>0</v>
      </c>
      <c r="AR45" s="64">
        <v>213</v>
      </c>
      <c r="AS45" s="64">
        <v>7650</v>
      </c>
      <c r="AU45" s="66">
        <v>7650</v>
      </c>
      <c r="AV45" s="66">
        <v>80</v>
      </c>
      <c r="AW45" s="66">
        <v>14</v>
      </c>
      <c r="AX45" s="66">
        <v>11</v>
      </c>
      <c r="AY45" s="66">
        <v>5</v>
      </c>
      <c r="AZ45" s="66">
        <v>0</v>
      </c>
      <c r="BA45" s="66">
        <v>78</v>
      </c>
      <c r="BB45" s="66">
        <v>7728</v>
      </c>
      <c r="BD45" s="66">
        <v>7728</v>
      </c>
      <c r="BE45" s="66">
        <v>94</v>
      </c>
      <c r="BF45" s="66">
        <v>58</v>
      </c>
      <c r="BG45" s="66">
        <v>9</v>
      </c>
      <c r="BH45" s="66">
        <v>11</v>
      </c>
      <c r="BI45" s="66">
        <v>1</v>
      </c>
      <c r="BJ45" s="66">
        <v>133</v>
      </c>
      <c r="BK45" s="66">
        <v>7861</v>
      </c>
      <c r="BM45" s="66">
        <v>7861</v>
      </c>
      <c r="BN45" s="66">
        <v>80</v>
      </c>
      <c r="BO45" s="66">
        <v>47</v>
      </c>
      <c r="BP45" s="66">
        <v>9</v>
      </c>
      <c r="BQ45" s="66">
        <v>15</v>
      </c>
      <c r="BR45" s="66">
        <v>1</v>
      </c>
      <c r="BS45" s="66">
        <v>104</v>
      </c>
      <c r="BT45" s="66">
        <v>7965</v>
      </c>
      <c r="BV45" s="66">
        <v>7965</v>
      </c>
      <c r="BW45" s="66">
        <v>67</v>
      </c>
      <c r="BX45" s="66">
        <v>15</v>
      </c>
      <c r="BY45" s="66">
        <v>7</v>
      </c>
      <c r="BZ45" s="66">
        <v>4</v>
      </c>
      <c r="CA45" s="66">
        <v>0</v>
      </c>
      <c r="CB45" s="66">
        <v>71</v>
      </c>
      <c r="CC45" s="66">
        <v>8036</v>
      </c>
      <c r="CE45" s="66">
        <v>8036</v>
      </c>
      <c r="CF45" s="66">
        <v>109</v>
      </c>
      <c r="CG45" s="66">
        <v>103</v>
      </c>
      <c r="CH45" s="66">
        <v>11</v>
      </c>
      <c r="CI45" s="66">
        <v>9</v>
      </c>
      <c r="CJ45" s="66">
        <v>-1</v>
      </c>
      <c r="CK45" s="66">
        <v>191</v>
      </c>
      <c r="CL45" s="66">
        <v>8227</v>
      </c>
      <c r="CN45" s="66">
        <v>8227</v>
      </c>
      <c r="CO45" s="66">
        <v>31</v>
      </c>
      <c r="CP45" s="66">
        <v>17</v>
      </c>
      <c r="CQ45" s="66">
        <v>10</v>
      </c>
      <c r="CR45" s="66">
        <v>6</v>
      </c>
      <c r="CS45" s="66">
        <v>1</v>
      </c>
      <c r="CT45" s="66">
        <v>33</v>
      </c>
      <c r="CU45" s="66">
        <v>8260</v>
      </c>
      <c r="CW45" s="66">
        <v>8260</v>
      </c>
      <c r="CX45" s="66">
        <v>41</v>
      </c>
      <c r="CY45" s="66">
        <v>20</v>
      </c>
      <c r="CZ45" s="66">
        <v>13</v>
      </c>
      <c r="DA45" s="66">
        <v>4</v>
      </c>
      <c r="DB45" s="66">
        <v>-1</v>
      </c>
      <c r="DC45" s="66">
        <v>43</v>
      </c>
      <c r="DD45" s="66">
        <v>8303</v>
      </c>
      <c r="DF45" s="66">
        <v>8303</v>
      </c>
      <c r="DG45" s="66">
        <v>227</v>
      </c>
      <c r="DH45" s="66">
        <v>36</v>
      </c>
      <c r="DI45" s="66">
        <v>16</v>
      </c>
      <c r="DJ45" s="66">
        <v>7</v>
      </c>
      <c r="DK45" s="66">
        <v>1</v>
      </c>
      <c r="DL45" s="66">
        <v>241</v>
      </c>
      <c r="DM45" s="66">
        <v>8544</v>
      </c>
      <c r="DO45" s="66">
        <v>8544</v>
      </c>
      <c r="DP45" s="66">
        <v>85</v>
      </c>
      <c r="DQ45" s="66">
        <v>35</v>
      </c>
      <c r="DR45" s="66">
        <v>15</v>
      </c>
      <c r="DS45" s="66">
        <v>13</v>
      </c>
      <c r="DT45" s="66">
        <v>3</v>
      </c>
      <c r="DU45" s="66">
        <v>95</v>
      </c>
      <c r="DV45" s="66">
        <v>8639</v>
      </c>
      <c r="DX45" s="66">
        <v>8639</v>
      </c>
    </row>
    <row r="46" spans="1:128" x14ac:dyDescent="0.3">
      <c r="A46" s="65" t="s">
        <v>99</v>
      </c>
      <c r="B46" s="64">
        <v>12826</v>
      </c>
      <c r="C46" s="64">
        <v>67</v>
      </c>
      <c r="D46" s="64">
        <v>263</v>
      </c>
      <c r="E46" s="64">
        <v>8</v>
      </c>
      <c r="F46" s="64">
        <v>15</v>
      </c>
      <c r="G46" s="64">
        <v>19</v>
      </c>
      <c r="H46" s="64">
        <v>326</v>
      </c>
      <c r="I46" s="64">
        <v>13152</v>
      </c>
      <c r="J46" s="65"/>
      <c r="K46" s="64">
        <v>13152</v>
      </c>
      <c r="L46" s="64">
        <v>80</v>
      </c>
      <c r="M46" s="64">
        <v>36</v>
      </c>
      <c r="N46" s="64">
        <v>8</v>
      </c>
      <c r="O46" s="64">
        <v>20</v>
      </c>
      <c r="P46" s="64">
        <v>3</v>
      </c>
      <c r="Q46" s="64">
        <v>92</v>
      </c>
      <c r="R46" s="64">
        <v>13244</v>
      </c>
      <c r="S46" s="65"/>
      <c r="T46" s="64">
        <v>13244</v>
      </c>
      <c r="U46" s="64">
        <v>27</v>
      </c>
      <c r="V46" s="64">
        <v>20</v>
      </c>
      <c r="W46" s="64">
        <v>70</v>
      </c>
      <c r="X46" s="64">
        <v>9</v>
      </c>
      <c r="Y46" s="64">
        <v>16</v>
      </c>
      <c r="Z46" s="64">
        <v>-16</v>
      </c>
      <c r="AA46" s="64">
        <v>13227</v>
      </c>
      <c r="AC46" s="64">
        <v>13227</v>
      </c>
      <c r="AD46" s="64">
        <v>145</v>
      </c>
      <c r="AE46" s="64">
        <v>32</v>
      </c>
      <c r="AF46" s="64">
        <v>10</v>
      </c>
      <c r="AG46" s="64">
        <v>31</v>
      </c>
      <c r="AH46" s="64">
        <v>-4</v>
      </c>
      <c r="AI46" s="64">
        <v>132</v>
      </c>
      <c r="AJ46" s="64">
        <v>13359</v>
      </c>
      <c r="AL46" s="64">
        <v>13359</v>
      </c>
      <c r="AM46" s="64">
        <v>117</v>
      </c>
      <c r="AN46" s="64">
        <v>28</v>
      </c>
      <c r="AO46" s="64">
        <v>7</v>
      </c>
      <c r="AP46" s="64">
        <v>8</v>
      </c>
      <c r="AQ46" s="64">
        <v>-6</v>
      </c>
      <c r="AR46" s="64">
        <v>125</v>
      </c>
      <c r="AS46" s="64">
        <v>13485</v>
      </c>
      <c r="AU46" s="64">
        <v>13485</v>
      </c>
      <c r="AV46" s="64">
        <v>264</v>
      </c>
      <c r="AW46" s="64">
        <v>60</v>
      </c>
      <c r="AX46" s="64">
        <v>12</v>
      </c>
      <c r="AY46" s="64">
        <v>36</v>
      </c>
      <c r="AZ46" s="64">
        <v>10</v>
      </c>
      <c r="BA46" s="64">
        <v>287</v>
      </c>
      <c r="BB46" s="64">
        <v>13771</v>
      </c>
      <c r="BD46" s="64">
        <v>13771</v>
      </c>
      <c r="BE46" s="64">
        <v>134</v>
      </c>
      <c r="BF46" s="64">
        <v>60</v>
      </c>
      <c r="BG46" s="64">
        <v>9</v>
      </c>
      <c r="BH46" s="64">
        <v>16</v>
      </c>
      <c r="BI46" s="64">
        <v>-1</v>
      </c>
      <c r="BJ46" s="64">
        <v>168</v>
      </c>
      <c r="BK46" s="64">
        <v>13939</v>
      </c>
      <c r="BM46" s="64">
        <v>13939</v>
      </c>
      <c r="BN46" s="64">
        <v>75</v>
      </c>
      <c r="BO46" s="64">
        <v>53</v>
      </c>
      <c r="BP46" s="64">
        <v>23</v>
      </c>
      <c r="BQ46" s="64">
        <v>30</v>
      </c>
      <c r="BR46" s="64">
        <v>-3</v>
      </c>
      <c r="BS46" s="64">
        <v>73</v>
      </c>
      <c r="BT46" s="64">
        <v>14013</v>
      </c>
      <c r="BV46" s="64">
        <v>14013</v>
      </c>
      <c r="BW46" s="64">
        <v>97</v>
      </c>
      <c r="BX46" s="64">
        <v>110</v>
      </c>
      <c r="BY46" s="64">
        <v>16</v>
      </c>
      <c r="BZ46" s="64">
        <v>76</v>
      </c>
      <c r="CA46" s="64">
        <v>3</v>
      </c>
      <c r="CB46" s="64">
        <v>117</v>
      </c>
      <c r="CC46" s="64">
        <v>14130</v>
      </c>
      <c r="CE46" s="64">
        <v>14130</v>
      </c>
      <c r="CF46" s="64">
        <v>103</v>
      </c>
      <c r="CG46" s="64">
        <v>19</v>
      </c>
      <c r="CH46" s="64">
        <v>11</v>
      </c>
      <c r="CI46" s="64">
        <v>10</v>
      </c>
      <c r="CJ46" s="64">
        <v>-1</v>
      </c>
      <c r="CK46" s="64">
        <v>100</v>
      </c>
      <c r="CL46" s="64">
        <v>14230</v>
      </c>
      <c r="CN46" s="64">
        <v>14230</v>
      </c>
      <c r="CO46" s="64">
        <v>56</v>
      </c>
      <c r="CP46" s="64">
        <v>72</v>
      </c>
      <c r="CQ46" s="64">
        <v>10</v>
      </c>
      <c r="CR46" s="64">
        <v>14</v>
      </c>
      <c r="CS46" s="64">
        <v>3</v>
      </c>
      <c r="CT46" s="64">
        <v>107</v>
      </c>
      <c r="CU46" s="64">
        <v>14337</v>
      </c>
      <c r="CW46" s="64">
        <v>14337</v>
      </c>
      <c r="CX46" s="64">
        <v>104</v>
      </c>
      <c r="CY46" s="64">
        <v>11</v>
      </c>
      <c r="CZ46" s="64">
        <v>13</v>
      </c>
      <c r="DA46" s="64">
        <v>6</v>
      </c>
      <c r="DB46" s="64">
        <v>3</v>
      </c>
      <c r="DC46" s="64">
        <v>99</v>
      </c>
      <c r="DD46" s="64">
        <v>14436</v>
      </c>
      <c r="DF46" s="64">
        <v>14436</v>
      </c>
      <c r="DG46" s="64">
        <v>82</v>
      </c>
      <c r="DH46" s="64">
        <v>31</v>
      </c>
      <c r="DI46" s="64">
        <v>49</v>
      </c>
      <c r="DJ46" s="64">
        <v>7</v>
      </c>
      <c r="DK46" s="64">
        <v>8</v>
      </c>
      <c r="DL46" s="64">
        <v>65</v>
      </c>
      <c r="DM46" s="64">
        <v>14501</v>
      </c>
      <c r="DO46" s="64">
        <v>14501</v>
      </c>
      <c r="DP46" s="64">
        <v>82</v>
      </c>
      <c r="DQ46" s="64">
        <v>15</v>
      </c>
      <c r="DR46" s="64">
        <v>14</v>
      </c>
      <c r="DS46" s="64">
        <v>9</v>
      </c>
      <c r="DT46" s="64">
        <v>0</v>
      </c>
      <c r="DU46" s="64">
        <v>74</v>
      </c>
      <c r="DV46" s="64">
        <v>14575</v>
      </c>
      <c r="DX46" s="64">
        <v>14575</v>
      </c>
    </row>
    <row r="47" spans="1:128" x14ac:dyDescent="0.3">
      <c r="A47" s="65" t="s">
        <v>100</v>
      </c>
      <c r="B47" s="64">
        <v>23318</v>
      </c>
      <c r="C47" s="64">
        <v>16</v>
      </c>
      <c r="D47" s="64">
        <v>8</v>
      </c>
      <c r="E47" s="64">
        <v>7</v>
      </c>
      <c r="F47" s="64">
        <v>8</v>
      </c>
      <c r="G47" s="64">
        <v>10</v>
      </c>
      <c r="H47" s="64">
        <v>19</v>
      </c>
      <c r="I47" s="64">
        <v>23337</v>
      </c>
      <c r="J47" s="65"/>
      <c r="K47" s="64">
        <v>23337</v>
      </c>
      <c r="L47" s="64">
        <v>202</v>
      </c>
      <c r="M47" s="64">
        <v>299</v>
      </c>
      <c r="N47" s="64">
        <v>10</v>
      </c>
      <c r="O47" s="64">
        <v>40</v>
      </c>
      <c r="P47" s="64">
        <v>0</v>
      </c>
      <c r="Q47" s="64">
        <v>451</v>
      </c>
      <c r="R47" s="64">
        <v>23788</v>
      </c>
      <c r="S47" s="65"/>
      <c r="T47" s="64">
        <v>23788</v>
      </c>
      <c r="U47" s="64">
        <v>340</v>
      </c>
      <c r="V47" s="64">
        <v>40</v>
      </c>
      <c r="W47" s="64">
        <v>10</v>
      </c>
      <c r="X47" s="64">
        <v>17</v>
      </c>
      <c r="Y47" s="64">
        <v>0</v>
      </c>
      <c r="Z47" s="64">
        <v>353</v>
      </c>
      <c r="AA47" s="64">
        <v>24141</v>
      </c>
      <c r="AC47" s="64">
        <v>24141</v>
      </c>
      <c r="AD47" s="64">
        <v>106</v>
      </c>
      <c r="AE47" s="64">
        <v>11</v>
      </c>
      <c r="AF47" s="64">
        <v>3</v>
      </c>
      <c r="AG47" s="64">
        <v>7</v>
      </c>
      <c r="AH47" s="64">
        <v>0</v>
      </c>
      <c r="AI47" s="64">
        <v>107</v>
      </c>
      <c r="AJ47" s="64">
        <v>24248</v>
      </c>
      <c r="AL47" s="64">
        <v>24248</v>
      </c>
      <c r="AM47" s="64">
        <v>275</v>
      </c>
      <c r="AN47" s="64">
        <v>10</v>
      </c>
      <c r="AO47" s="64">
        <v>81</v>
      </c>
      <c r="AP47" s="64">
        <v>10</v>
      </c>
      <c r="AQ47" s="64">
        <v>-1</v>
      </c>
      <c r="AR47" s="64">
        <v>193</v>
      </c>
      <c r="AS47" s="64">
        <v>24441</v>
      </c>
      <c r="AU47" s="66">
        <v>24441</v>
      </c>
      <c r="AV47" s="66">
        <v>256</v>
      </c>
      <c r="AW47" s="66">
        <v>29</v>
      </c>
      <c r="AX47" s="66">
        <v>26</v>
      </c>
      <c r="AY47" s="66">
        <v>37</v>
      </c>
      <c r="AZ47" s="66">
        <v>2</v>
      </c>
      <c r="BA47" s="66">
        <v>224</v>
      </c>
      <c r="BB47" s="66">
        <v>24665</v>
      </c>
      <c r="BD47" s="66">
        <v>24665</v>
      </c>
      <c r="BE47" s="66">
        <v>434</v>
      </c>
      <c r="BF47" s="66">
        <v>39</v>
      </c>
      <c r="BG47" s="66">
        <v>9</v>
      </c>
      <c r="BH47" s="66">
        <v>14</v>
      </c>
      <c r="BI47" s="66">
        <v>0</v>
      </c>
      <c r="BJ47" s="66">
        <v>450</v>
      </c>
      <c r="BK47" s="66">
        <v>25115</v>
      </c>
      <c r="BM47" s="66">
        <v>25115</v>
      </c>
      <c r="BN47" s="66">
        <v>122</v>
      </c>
      <c r="BO47" s="66">
        <v>7</v>
      </c>
      <c r="BP47" s="66">
        <v>69</v>
      </c>
      <c r="BQ47" s="66">
        <v>17</v>
      </c>
      <c r="BR47" s="66">
        <v>0</v>
      </c>
      <c r="BS47" s="66">
        <v>43</v>
      </c>
      <c r="BT47" s="66">
        <v>25158</v>
      </c>
      <c r="BV47" s="66">
        <v>25158</v>
      </c>
      <c r="BW47" s="66">
        <v>80</v>
      </c>
      <c r="BX47" s="66">
        <v>41</v>
      </c>
      <c r="BY47" s="66">
        <v>75</v>
      </c>
      <c r="BZ47" s="66">
        <v>10</v>
      </c>
      <c r="CA47" s="66">
        <v>0</v>
      </c>
      <c r="CB47" s="66">
        <v>36</v>
      </c>
      <c r="CC47" s="66">
        <v>25194</v>
      </c>
      <c r="CE47" s="66">
        <v>25194</v>
      </c>
      <c r="CF47" s="66">
        <v>334</v>
      </c>
      <c r="CG47" s="66">
        <v>36</v>
      </c>
      <c r="CH47" s="66">
        <v>6</v>
      </c>
      <c r="CI47" s="66">
        <v>19</v>
      </c>
      <c r="CJ47" s="66">
        <v>0</v>
      </c>
      <c r="CK47" s="66">
        <v>345</v>
      </c>
      <c r="CL47" s="66">
        <v>25539</v>
      </c>
      <c r="CN47" s="66">
        <v>25539</v>
      </c>
      <c r="CO47" s="66">
        <v>416</v>
      </c>
      <c r="CP47" s="66">
        <v>40</v>
      </c>
      <c r="CQ47" s="66">
        <v>57</v>
      </c>
      <c r="CR47" s="66">
        <v>9</v>
      </c>
      <c r="CS47" s="66">
        <v>0</v>
      </c>
      <c r="CT47" s="66">
        <v>390</v>
      </c>
      <c r="CU47" s="66">
        <v>25929</v>
      </c>
      <c r="CW47" s="66">
        <v>25929</v>
      </c>
      <c r="CX47" s="66">
        <v>286</v>
      </c>
      <c r="CY47" s="66">
        <v>29</v>
      </c>
      <c r="CZ47" s="66">
        <v>53</v>
      </c>
      <c r="DA47" s="66">
        <v>5</v>
      </c>
      <c r="DB47" s="66">
        <v>-37</v>
      </c>
      <c r="DC47" s="66">
        <v>220</v>
      </c>
      <c r="DD47" s="66">
        <v>26149</v>
      </c>
      <c r="DF47" s="66">
        <v>26149</v>
      </c>
      <c r="DG47" s="66">
        <v>362</v>
      </c>
      <c r="DH47" s="66">
        <v>23</v>
      </c>
      <c r="DI47" s="66">
        <v>1</v>
      </c>
      <c r="DJ47" s="66">
        <v>5</v>
      </c>
      <c r="DK47" s="66">
        <v>0</v>
      </c>
      <c r="DL47" s="66">
        <v>379</v>
      </c>
      <c r="DM47" s="66">
        <v>26528</v>
      </c>
      <c r="DO47" s="66">
        <v>26528</v>
      </c>
      <c r="DP47" s="66">
        <v>250</v>
      </c>
      <c r="DQ47" s="66">
        <v>11</v>
      </c>
      <c r="DR47" s="66">
        <v>11</v>
      </c>
      <c r="DS47" s="66">
        <v>8</v>
      </c>
      <c r="DT47" s="66">
        <v>20</v>
      </c>
      <c r="DU47" s="66">
        <v>262</v>
      </c>
      <c r="DV47" s="66">
        <v>26790</v>
      </c>
      <c r="DX47" s="66">
        <v>26790</v>
      </c>
    </row>
    <row r="48" spans="1:128" x14ac:dyDescent="0.3">
      <c r="A48" s="182" t="s">
        <v>102</v>
      </c>
      <c r="B48" s="64">
        <v>37197</v>
      </c>
      <c r="C48" s="64">
        <v>387</v>
      </c>
      <c r="D48" s="64">
        <v>66</v>
      </c>
      <c r="E48" s="64">
        <v>64</v>
      </c>
      <c r="F48" s="64">
        <v>22</v>
      </c>
      <c r="G48" s="64">
        <v>-2</v>
      </c>
      <c r="H48" s="64">
        <v>365</v>
      </c>
      <c r="I48" s="64">
        <v>37563</v>
      </c>
      <c r="J48" s="65"/>
      <c r="K48" s="64">
        <v>37563</v>
      </c>
      <c r="L48" s="64">
        <v>212</v>
      </c>
      <c r="M48" s="64">
        <v>350</v>
      </c>
      <c r="N48" s="64">
        <v>8</v>
      </c>
      <c r="O48" s="64">
        <v>51</v>
      </c>
      <c r="P48" s="64">
        <v>28</v>
      </c>
      <c r="Q48" s="64">
        <v>531</v>
      </c>
      <c r="R48" s="64">
        <v>38094</v>
      </c>
      <c r="S48" s="65"/>
      <c r="T48" s="64">
        <v>38094</v>
      </c>
      <c r="U48" s="64">
        <v>390</v>
      </c>
      <c r="V48" s="64">
        <v>130</v>
      </c>
      <c r="W48" s="64">
        <v>25</v>
      </c>
      <c r="X48" s="64">
        <v>77</v>
      </c>
      <c r="Y48" s="64">
        <v>7</v>
      </c>
      <c r="Z48" s="64">
        <v>425</v>
      </c>
      <c r="AA48" s="64">
        <v>38519</v>
      </c>
      <c r="AC48" s="64">
        <v>38519</v>
      </c>
      <c r="AD48" s="64">
        <v>305</v>
      </c>
      <c r="AE48" s="64">
        <v>58</v>
      </c>
      <c r="AF48" s="64">
        <v>15</v>
      </c>
      <c r="AG48" s="64">
        <v>32</v>
      </c>
      <c r="AH48" s="64">
        <v>-4</v>
      </c>
      <c r="AI48" s="64">
        <v>312</v>
      </c>
      <c r="AJ48" s="64">
        <v>38831</v>
      </c>
      <c r="AL48" s="64">
        <v>38831</v>
      </c>
      <c r="AM48" s="64">
        <v>241</v>
      </c>
      <c r="AN48" s="64">
        <v>101</v>
      </c>
      <c r="AO48" s="64">
        <v>4</v>
      </c>
      <c r="AP48" s="64">
        <v>39</v>
      </c>
      <c r="AQ48" s="64">
        <v>0</v>
      </c>
      <c r="AR48" s="64">
        <v>299</v>
      </c>
      <c r="AS48" s="64">
        <v>39130</v>
      </c>
      <c r="AU48" s="66">
        <v>39130</v>
      </c>
      <c r="AV48" s="66">
        <v>293</v>
      </c>
      <c r="AW48" s="66">
        <v>138</v>
      </c>
      <c r="AX48" s="66">
        <v>3</v>
      </c>
      <c r="AY48" s="66">
        <v>57</v>
      </c>
      <c r="AZ48" s="66">
        <v>4</v>
      </c>
      <c r="BA48" s="66">
        <v>375</v>
      </c>
      <c r="BB48" s="66">
        <v>39505</v>
      </c>
      <c r="BD48" s="66">
        <v>39505</v>
      </c>
      <c r="BE48" s="66">
        <v>333</v>
      </c>
      <c r="BF48" s="66">
        <v>194</v>
      </c>
      <c r="BG48" s="66">
        <v>1</v>
      </c>
      <c r="BH48" s="66">
        <v>76</v>
      </c>
      <c r="BI48" s="66">
        <v>0</v>
      </c>
      <c r="BJ48" s="66">
        <v>450</v>
      </c>
      <c r="BK48" s="66">
        <v>39955</v>
      </c>
      <c r="BM48" s="66">
        <v>39955</v>
      </c>
      <c r="BN48" s="66">
        <v>390</v>
      </c>
      <c r="BO48" s="66">
        <v>196</v>
      </c>
      <c r="BP48" s="66">
        <v>18</v>
      </c>
      <c r="BQ48" s="66">
        <v>108</v>
      </c>
      <c r="BR48" s="66">
        <v>-90</v>
      </c>
      <c r="BS48" s="66">
        <v>370</v>
      </c>
      <c r="BT48" s="66">
        <v>40325</v>
      </c>
      <c r="BV48" s="66">
        <v>40325</v>
      </c>
      <c r="BW48" s="66">
        <v>417</v>
      </c>
      <c r="BX48" s="66">
        <v>74</v>
      </c>
      <c r="BY48" s="66">
        <v>40</v>
      </c>
      <c r="BZ48" s="66">
        <v>18</v>
      </c>
      <c r="CA48" s="66">
        <v>-12</v>
      </c>
      <c r="CB48" s="66">
        <v>421</v>
      </c>
      <c r="CC48" s="66">
        <v>40746</v>
      </c>
      <c r="CE48" s="66">
        <v>40746</v>
      </c>
      <c r="CF48" s="66">
        <v>458</v>
      </c>
      <c r="CG48" s="66">
        <v>139</v>
      </c>
      <c r="CH48" s="66">
        <v>48</v>
      </c>
      <c r="CI48" s="66">
        <v>38</v>
      </c>
      <c r="CJ48" s="66">
        <v>91</v>
      </c>
      <c r="CK48" s="66">
        <v>602</v>
      </c>
      <c r="CL48" s="66">
        <v>41348</v>
      </c>
      <c r="CN48" s="66">
        <v>41348</v>
      </c>
      <c r="CO48" s="66">
        <v>387</v>
      </c>
      <c r="CP48" s="66">
        <v>93</v>
      </c>
      <c r="CQ48" s="66">
        <v>34</v>
      </c>
      <c r="CR48" s="66">
        <v>29</v>
      </c>
      <c r="CS48" s="66">
        <v>14</v>
      </c>
      <c r="CT48" s="66">
        <v>431</v>
      </c>
      <c r="CU48" s="66">
        <v>41779</v>
      </c>
      <c r="CW48" s="66">
        <v>41779</v>
      </c>
      <c r="CX48" s="66">
        <v>384</v>
      </c>
      <c r="CY48" s="66">
        <v>86</v>
      </c>
      <c r="CZ48" s="66">
        <v>105</v>
      </c>
      <c r="DA48" s="66">
        <v>25</v>
      </c>
      <c r="DB48" s="66">
        <v>3</v>
      </c>
      <c r="DC48" s="66">
        <v>343</v>
      </c>
      <c r="DD48" s="66">
        <v>42122</v>
      </c>
      <c r="DF48" s="66">
        <v>42122</v>
      </c>
      <c r="DG48" s="66">
        <v>289</v>
      </c>
      <c r="DH48" s="66">
        <v>83</v>
      </c>
      <c r="DI48" s="66">
        <v>71</v>
      </c>
      <c r="DJ48" s="66">
        <v>31</v>
      </c>
      <c r="DK48" s="66">
        <v>3</v>
      </c>
      <c r="DL48" s="66">
        <v>273</v>
      </c>
      <c r="DM48" s="66">
        <v>42395</v>
      </c>
      <c r="DO48" s="66">
        <v>42395</v>
      </c>
      <c r="DP48" s="66">
        <v>323</v>
      </c>
      <c r="DQ48" s="66">
        <v>117</v>
      </c>
      <c r="DR48" s="66">
        <v>29</v>
      </c>
      <c r="DS48" s="66">
        <v>48</v>
      </c>
      <c r="DT48" s="66">
        <v>-72</v>
      </c>
      <c r="DU48" s="66">
        <v>291</v>
      </c>
      <c r="DV48" s="66">
        <v>42686</v>
      </c>
      <c r="DX48" s="66">
        <v>42686</v>
      </c>
    </row>
    <row r="49" spans="1:128" x14ac:dyDescent="0.3">
      <c r="A49" s="65" t="s">
        <v>120</v>
      </c>
      <c r="B49" s="64">
        <v>5021</v>
      </c>
      <c r="C49" s="64">
        <v>33</v>
      </c>
      <c r="D49" s="64">
        <v>2</v>
      </c>
      <c r="E49" s="64">
        <v>5</v>
      </c>
      <c r="F49" s="64">
        <v>1</v>
      </c>
      <c r="G49" s="64">
        <v>36</v>
      </c>
      <c r="H49" s="64">
        <v>65</v>
      </c>
      <c r="I49" s="64">
        <v>5086</v>
      </c>
      <c r="J49" s="65"/>
      <c r="K49" s="64">
        <v>5086</v>
      </c>
      <c r="L49" s="64">
        <v>30</v>
      </c>
      <c r="M49" s="64">
        <v>73</v>
      </c>
      <c r="N49" s="64">
        <v>8</v>
      </c>
      <c r="O49" s="64">
        <v>3</v>
      </c>
      <c r="P49" s="64">
        <v>0</v>
      </c>
      <c r="Q49" s="64">
        <v>92</v>
      </c>
      <c r="R49" s="64">
        <v>5178</v>
      </c>
      <c r="S49" s="65"/>
      <c r="T49" s="64">
        <v>5178</v>
      </c>
      <c r="U49" s="64">
        <v>77</v>
      </c>
      <c r="V49" s="64">
        <v>9</v>
      </c>
      <c r="W49" s="64">
        <v>8</v>
      </c>
      <c r="X49" s="64">
        <v>1</v>
      </c>
      <c r="Y49" s="64">
        <v>0</v>
      </c>
      <c r="Z49" s="64">
        <v>77</v>
      </c>
      <c r="AA49" s="64">
        <v>5255</v>
      </c>
      <c r="AC49" s="64">
        <v>5255</v>
      </c>
      <c r="AD49" s="64">
        <v>24</v>
      </c>
      <c r="AE49" s="64">
        <v>6</v>
      </c>
      <c r="AF49" s="64">
        <v>4</v>
      </c>
      <c r="AG49" s="64">
        <v>7</v>
      </c>
      <c r="AH49" s="64">
        <v>1</v>
      </c>
      <c r="AI49" s="64">
        <v>20</v>
      </c>
      <c r="AJ49" s="64">
        <v>5275</v>
      </c>
      <c r="AL49" s="64">
        <v>5275</v>
      </c>
      <c r="AM49" s="64">
        <v>74</v>
      </c>
      <c r="AN49" s="64">
        <v>10</v>
      </c>
      <c r="AO49" s="64">
        <v>4</v>
      </c>
      <c r="AP49" s="64">
        <v>10</v>
      </c>
      <c r="AQ49" s="64">
        <v>-1</v>
      </c>
      <c r="AR49" s="64">
        <v>69</v>
      </c>
      <c r="AS49" s="64">
        <v>5344</v>
      </c>
      <c r="AU49" s="66">
        <v>5344</v>
      </c>
      <c r="AV49" s="66">
        <v>49</v>
      </c>
      <c r="AW49" s="66">
        <v>9</v>
      </c>
      <c r="AX49" s="66">
        <v>7</v>
      </c>
      <c r="AY49" s="66">
        <v>3</v>
      </c>
      <c r="AZ49" s="66">
        <v>-7</v>
      </c>
      <c r="BA49" s="66">
        <v>41</v>
      </c>
      <c r="BB49" s="66">
        <v>5385</v>
      </c>
      <c r="BD49" s="66">
        <v>5385</v>
      </c>
      <c r="BE49" s="66">
        <v>51</v>
      </c>
      <c r="BF49" s="66">
        <v>8</v>
      </c>
      <c r="BG49" s="66">
        <v>15</v>
      </c>
      <c r="BH49" s="66">
        <v>9</v>
      </c>
      <c r="BI49" s="66">
        <v>2</v>
      </c>
      <c r="BJ49" s="66">
        <v>37</v>
      </c>
      <c r="BK49" s="66">
        <v>5422</v>
      </c>
      <c r="BM49" s="66">
        <v>5422</v>
      </c>
      <c r="BN49" s="66">
        <v>66</v>
      </c>
      <c r="BO49" s="66">
        <v>9</v>
      </c>
      <c r="BP49" s="66">
        <v>8</v>
      </c>
      <c r="BQ49" s="66">
        <v>4</v>
      </c>
      <c r="BR49" s="66">
        <v>-1</v>
      </c>
      <c r="BS49" s="66">
        <v>62</v>
      </c>
      <c r="BT49" s="66">
        <v>5484</v>
      </c>
      <c r="BV49" s="66">
        <v>5484</v>
      </c>
      <c r="BW49" s="66">
        <v>53</v>
      </c>
      <c r="BX49" s="66">
        <v>3</v>
      </c>
      <c r="BY49" s="66">
        <v>15</v>
      </c>
      <c r="BZ49" s="66">
        <v>2</v>
      </c>
      <c r="CA49" s="66">
        <v>0</v>
      </c>
      <c r="CB49" s="66">
        <v>39</v>
      </c>
      <c r="CC49" s="66">
        <v>5523</v>
      </c>
      <c r="CE49" s="66">
        <v>5523</v>
      </c>
      <c r="CF49" s="66">
        <v>77</v>
      </c>
      <c r="CG49" s="66">
        <v>9</v>
      </c>
      <c r="CH49" s="66">
        <v>3</v>
      </c>
      <c r="CI49" s="66">
        <v>1</v>
      </c>
      <c r="CJ49" s="66">
        <v>0</v>
      </c>
      <c r="CK49" s="66">
        <v>82</v>
      </c>
      <c r="CL49" s="66">
        <v>5605</v>
      </c>
      <c r="CN49" s="66">
        <v>5605</v>
      </c>
      <c r="CO49" s="66">
        <v>134</v>
      </c>
      <c r="CP49" s="66">
        <v>13</v>
      </c>
      <c r="CQ49" s="66">
        <v>10</v>
      </c>
      <c r="CR49" s="66">
        <v>4</v>
      </c>
      <c r="CS49" s="66">
        <v>4</v>
      </c>
      <c r="CT49" s="66">
        <v>137</v>
      </c>
      <c r="CU49" s="66">
        <v>5742</v>
      </c>
      <c r="CW49" s="66">
        <v>5742</v>
      </c>
      <c r="CX49" s="66">
        <v>84</v>
      </c>
      <c r="CY49" s="66">
        <v>14</v>
      </c>
      <c r="CZ49" s="66">
        <v>7</v>
      </c>
      <c r="DA49" s="66">
        <v>2</v>
      </c>
      <c r="DB49" s="66">
        <v>-1</v>
      </c>
      <c r="DC49" s="66">
        <v>88</v>
      </c>
      <c r="DD49" s="66">
        <v>5830</v>
      </c>
      <c r="DF49" s="66">
        <v>5830</v>
      </c>
      <c r="DG49" s="66">
        <v>104</v>
      </c>
      <c r="DH49" s="66">
        <v>24</v>
      </c>
      <c r="DI49" s="66">
        <v>8</v>
      </c>
      <c r="DJ49" s="66">
        <v>5</v>
      </c>
      <c r="DK49" s="66">
        <v>-1</v>
      </c>
      <c r="DL49" s="66">
        <v>114</v>
      </c>
      <c r="DM49" s="66">
        <v>5944</v>
      </c>
      <c r="DO49" s="66">
        <v>5944</v>
      </c>
      <c r="DP49" s="66">
        <v>23</v>
      </c>
      <c r="DQ49" s="66">
        <v>78</v>
      </c>
      <c r="DR49" s="66">
        <v>10</v>
      </c>
      <c r="DS49" s="66">
        <v>4</v>
      </c>
      <c r="DT49" s="66">
        <v>0</v>
      </c>
      <c r="DU49" s="66">
        <v>87</v>
      </c>
      <c r="DV49" s="66">
        <v>6031</v>
      </c>
      <c r="DX49" s="66">
        <v>6031</v>
      </c>
    </row>
    <row r="50" spans="1:128" x14ac:dyDescent="0.3">
      <c r="A50" s="65" t="s">
        <v>104</v>
      </c>
      <c r="B50" s="64">
        <v>33879</v>
      </c>
      <c r="C50" s="64">
        <v>143</v>
      </c>
      <c r="D50" s="64">
        <v>15</v>
      </c>
      <c r="E50" s="64">
        <v>148</v>
      </c>
      <c r="F50" s="64">
        <v>22</v>
      </c>
      <c r="G50" s="64">
        <v>2</v>
      </c>
      <c r="H50" s="64">
        <v>-10</v>
      </c>
      <c r="I50" s="64">
        <v>33869</v>
      </c>
      <c r="J50" s="65"/>
      <c r="K50" s="64">
        <v>33869</v>
      </c>
      <c r="L50" s="64">
        <v>142</v>
      </c>
      <c r="M50" s="64">
        <v>81</v>
      </c>
      <c r="N50" s="64">
        <v>2</v>
      </c>
      <c r="O50" s="64">
        <v>7</v>
      </c>
      <c r="P50" s="64">
        <v>8</v>
      </c>
      <c r="Q50" s="64">
        <v>222</v>
      </c>
      <c r="R50" s="64">
        <v>34091</v>
      </c>
      <c r="S50" s="65"/>
      <c r="T50" s="64">
        <v>34091</v>
      </c>
      <c r="U50" s="64">
        <v>197</v>
      </c>
      <c r="V50" s="64">
        <v>47</v>
      </c>
      <c r="W50" s="64">
        <v>6</v>
      </c>
      <c r="X50" s="64">
        <v>12</v>
      </c>
      <c r="Y50" s="64">
        <v>120</v>
      </c>
      <c r="Z50" s="64">
        <v>346</v>
      </c>
      <c r="AA50" s="64">
        <v>34437</v>
      </c>
      <c r="AC50" s="64">
        <v>34437</v>
      </c>
      <c r="AD50" s="64">
        <v>28</v>
      </c>
      <c r="AE50" s="64">
        <v>269</v>
      </c>
      <c r="AF50" s="64">
        <v>9</v>
      </c>
      <c r="AG50" s="64">
        <v>9</v>
      </c>
      <c r="AH50" s="64">
        <v>2</v>
      </c>
      <c r="AI50" s="64">
        <v>281</v>
      </c>
      <c r="AJ50" s="64">
        <v>34718</v>
      </c>
      <c r="AL50" s="64">
        <v>34718</v>
      </c>
      <c r="AM50" s="64">
        <v>142</v>
      </c>
      <c r="AN50" s="64">
        <v>129</v>
      </c>
      <c r="AO50" s="64">
        <v>15</v>
      </c>
      <c r="AP50" s="64">
        <v>20</v>
      </c>
      <c r="AQ50" s="64">
        <v>8</v>
      </c>
      <c r="AR50" s="64">
        <v>244</v>
      </c>
      <c r="AS50" s="64">
        <v>34962</v>
      </c>
      <c r="AU50" s="66">
        <v>34962</v>
      </c>
      <c r="AV50" s="66">
        <v>53</v>
      </c>
      <c r="AW50" s="66">
        <v>109</v>
      </c>
      <c r="AX50" s="66">
        <v>12</v>
      </c>
      <c r="AY50" s="66">
        <v>8</v>
      </c>
      <c r="AZ50" s="66">
        <v>-1</v>
      </c>
      <c r="BA50" s="66">
        <v>141</v>
      </c>
      <c r="BB50" s="66">
        <v>35103</v>
      </c>
      <c r="BD50" s="66">
        <v>35103</v>
      </c>
      <c r="BE50" s="66">
        <v>63</v>
      </c>
      <c r="BF50" s="66">
        <v>43</v>
      </c>
      <c r="BG50" s="66">
        <v>10</v>
      </c>
      <c r="BH50" s="66">
        <v>13</v>
      </c>
      <c r="BI50" s="66">
        <v>2</v>
      </c>
      <c r="BJ50" s="66">
        <v>85</v>
      </c>
      <c r="BK50" s="66">
        <v>35188</v>
      </c>
      <c r="BM50" s="66">
        <v>35188</v>
      </c>
      <c r="BN50" s="66">
        <v>125</v>
      </c>
      <c r="BO50" s="66">
        <v>74</v>
      </c>
      <c r="BP50" s="66">
        <v>13</v>
      </c>
      <c r="BQ50" s="66">
        <v>11</v>
      </c>
      <c r="BR50" s="66">
        <v>0</v>
      </c>
      <c r="BS50" s="66">
        <v>175</v>
      </c>
      <c r="BT50" s="66">
        <v>35363</v>
      </c>
      <c r="BV50" s="66">
        <v>35363</v>
      </c>
      <c r="BW50" s="66">
        <v>254</v>
      </c>
      <c r="BX50" s="66">
        <v>28</v>
      </c>
      <c r="BY50" s="66">
        <v>9</v>
      </c>
      <c r="BZ50" s="66">
        <v>18</v>
      </c>
      <c r="CA50" s="66">
        <v>0</v>
      </c>
      <c r="CB50" s="66">
        <v>255</v>
      </c>
      <c r="CC50" s="66">
        <v>35618</v>
      </c>
      <c r="CE50" s="66">
        <v>35618</v>
      </c>
      <c r="CF50" s="66">
        <v>205</v>
      </c>
      <c r="CG50" s="66">
        <v>48</v>
      </c>
      <c r="CH50" s="66">
        <v>11</v>
      </c>
      <c r="CI50" s="66">
        <v>10</v>
      </c>
      <c r="CJ50" s="66">
        <v>3</v>
      </c>
      <c r="CK50" s="66">
        <v>235</v>
      </c>
      <c r="CL50" s="66">
        <v>35853</v>
      </c>
      <c r="CN50" s="66">
        <v>35853</v>
      </c>
      <c r="CO50" s="66">
        <v>75</v>
      </c>
      <c r="CP50" s="66">
        <v>121</v>
      </c>
      <c r="CQ50" s="66">
        <v>127</v>
      </c>
      <c r="CR50" s="66">
        <v>19</v>
      </c>
      <c r="CS50" s="66">
        <v>1</v>
      </c>
      <c r="CT50" s="66">
        <v>51</v>
      </c>
      <c r="CU50" s="66">
        <v>35904</v>
      </c>
      <c r="CW50" s="66">
        <v>35904</v>
      </c>
      <c r="CX50" s="66">
        <v>136</v>
      </c>
      <c r="CY50" s="66">
        <v>83</v>
      </c>
      <c r="CZ50" s="66">
        <v>45</v>
      </c>
      <c r="DA50" s="66">
        <v>11</v>
      </c>
      <c r="DB50" s="66">
        <v>2</v>
      </c>
      <c r="DC50" s="66">
        <v>165</v>
      </c>
      <c r="DD50" s="66">
        <v>36069</v>
      </c>
      <c r="DF50" s="66">
        <v>36069</v>
      </c>
      <c r="DG50" s="66">
        <v>216</v>
      </c>
      <c r="DH50" s="66">
        <v>35</v>
      </c>
      <c r="DI50" s="66">
        <v>331</v>
      </c>
      <c r="DJ50" s="66">
        <v>8</v>
      </c>
      <c r="DK50" s="66">
        <v>0</v>
      </c>
      <c r="DL50" s="66">
        <v>-88</v>
      </c>
      <c r="DM50" s="66">
        <v>35981</v>
      </c>
      <c r="DO50" s="66">
        <v>35981</v>
      </c>
      <c r="DP50" s="66">
        <v>173</v>
      </c>
      <c r="DQ50" s="66">
        <v>52</v>
      </c>
      <c r="DR50" s="66">
        <v>5</v>
      </c>
      <c r="DS50" s="66">
        <v>8</v>
      </c>
      <c r="DT50" s="66">
        <v>0</v>
      </c>
      <c r="DU50" s="66">
        <v>212</v>
      </c>
      <c r="DV50" s="66">
        <v>36193</v>
      </c>
      <c r="DX50" s="66">
        <v>36193</v>
      </c>
    </row>
    <row r="51" spans="1:128" x14ac:dyDescent="0.3">
      <c r="A51" s="65" t="s">
        <v>105</v>
      </c>
      <c r="B51" s="64">
        <v>9194</v>
      </c>
      <c r="C51" s="64">
        <v>13</v>
      </c>
      <c r="D51" s="64">
        <v>82</v>
      </c>
      <c r="E51" s="64">
        <v>16</v>
      </c>
      <c r="F51" s="64">
        <v>6</v>
      </c>
      <c r="G51" s="64">
        <v>4</v>
      </c>
      <c r="H51" s="64">
        <v>77</v>
      </c>
      <c r="I51" s="64">
        <v>9271</v>
      </c>
      <c r="J51" s="65"/>
      <c r="K51" s="64">
        <v>9271</v>
      </c>
      <c r="L51" s="64">
        <v>68</v>
      </c>
      <c r="M51" s="64">
        <v>181</v>
      </c>
      <c r="N51" s="64">
        <v>6</v>
      </c>
      <c r="O51" s="64">
        <v>3</v>
      </c>
      <c r="P51" s="64">
        <v>2</v>
      </c>
      <c r="Q51" s="64">
        <v>242</v>
      </c>
      <c r="R51" s="64">
        <v>9513</v>
      </c>
      <c r="S51" s="65"/>
      <c r="T51" s="64">
        <v>9513</v>
      </c>
      <c r="U51" s="64">
        <v>35</v>
      </c>
      <c r="V51" s="64">
        <v>4</v>
      </c>
      <c r="W51" s="64">
        <v>9</v>
      </c>
      <c r="X51" s="64">
        <v>39</v>
      </c>
      <c r="Y51" s="64">
        <v>1</v>
      </c>
      <c r="Z51" s="64">
        <v>-8</v>
      </c>
      <c r="AA51" s="64">
        <v>9505</v>
      </c>
      <c r="AC51" s="64">
        <v>9505</v>
      </c>
      <c r="AD51" s="64">
        <v>35</v>
      </c>
      <c r="AE51" s="64">
        <v>3</v>
      </c>
      <c r="AF51" s="64">
        <v>3</v>
      </c>
      <c r="AG51" s="64">
        <v>6</v>
      </c>
      <c r="AH51" s="64">
        <v>0</v>
      </c>
      <c r="AI51" s="64">
        <v>29</v>
      </c>
      <c r="AJ51" s="64">
        <v>9534</v>
      </c>
      <c r="AL51" s="64">
        <v>9534</v>
      </c>
      <c r="AM51" s="64">
        <v>51</v>
      </c>
      <c r="AN51" s="64">
        <v>25</v>
      </c>
      <c r="AO51" s="64">
        <v>3</v>
      </c>
      <c r="AP51" s="64">
        <v>3</v>
      </c>
      <c r="AQ51" s="64">
        <v>0</v>
      </c>
      <c r="AR51" s="64">
        <v>70</v>
      </c>
      <c r="AS51" s="64">
        <v>9604</v>
      </c>
      <c r="AU51" s="66">
        <v>9604</v>
      </c>
      <c r="AV51" s="66">
        <v>33</v>
      </c>
      <c r="AW51" s="66">
        <v>10</v>
      </c>
      <c r="AX51" s="66">
        <v>30</v>
      </c>
      <c r="AY51" s="66">
        <v>12</v>
      </c>
      <c r="AZ51" s="66">
        <v>0</v>
      </c>
      <c r="BA51" s="66">
        <v>1</v>
      </c>
      <c r="BB51" s="66">
        <v>9605</v>
      </c>
      <c r="BD51" s="66">
        <v>9605</v>
      </c>
      <c r="BE51" s="66">
        <v>86</v>
      </c>
      <c r="BF51" s="66">
        <v>14</v>
      </c>
      <c r="BG51" s="66">
        <v>10</v>
      </c>
      <c r="BH51" s="66">
        <v>6</v>
      </c>
      <c r="BI51" s="66">
        <v>1</v>
      </c>
      <c r="BJ51" s="66">
        <v>85</v>
      </c>
      <c r="BK51" s="66">
        <v>9690</v>
      </c>
      <c r="BM51" s="66">
        <v>9690</v>
      </c>
      <c r="BN51" s="66">
        <v>132</v>
      </c>
      <c r="BO51" s="66">
        <v>6</v>
      </c>
      <c r="BP51" s="66">
        <v>4</v>
      </c>
      <c r="BQ51" s="66">
        <v>2</v>
      </c>
      <c r="BR51" s="66">
        <v>0</v>
      </c>
      <c r="BS51" s="66">
        <v>132</v>
      </c>
      <c r="BT51" s="66">
        <v>9822</v>
      </c>
      <c r="BV51" s="66">
        <v>9822</v>
      </c>
      <c r="BW51" s="66">
        <v>102</v>
      </c>
      <c r="BX51" s="66">
        <v>11</v>
      </c>
      <c r="BY51" s="66">
        <v>16</v>
      </c>
      <c r="BZ51" s="66">
        <v>4</v>
      </c>
      <c r="CA51" s="66">
        <v>1</v>
      </c>
      <c r="CB51" s="66">
        <v>94</v>
      </c>
      <c r="CC51" s="66">
        <v>9916</v>
      </c>
      <c r="CE51" s="66">
        <v>9916</v>
      </c>
      <c r="CF51" s="66">
        <v>35</v>
      </c>
      <c r="CG51" s="66">
        <v>8</v>
      </c>
      <c r="CH51" s="66">
        <v>10</v>
      </c>
      <c r="CI51" s="66">
        <v>2</v>
      </c>
      <c r="CJ51" s="66">
        <v>3</v>
      </c>
      <c r="CK51" s="66">
        <v>34</v>
      </c>
      <c r="CL51" s="66">
        <v>9950</v>
      </c>
      <c r="CN51" s="66">
        <v>9950</v>
      </c>
      <c r="CO51" s="66">
        <v>264</v>
      </c>
      <c r="CP51" s="66">
        <v>19</v>
      </c>
      <c r="CQ51" s="66">
        <v>13</v>
      </c>
      <c r="CR51" s="66">
        <v>2</v>
      </c>
      <c r="CS51" s="66">
        <v>0</v>
      </c>
      <c r="CT51" s="66">
        <v>268</v>
      </c>
      <c r="CU51" s="66">
        <v>10218</v>
      </c>
      <c r="CW51" s="66">
        <v>10218</v>
      </c>
      <c r="CX51" s="66">
        <v>79</v>
      </c>
      <c r="CY51" s="66">
        <v>5</v>
      </c>
      <c r="CZ51" s="66">
        <v>4</v>
      </c>
      <c r="DA51" s="66">
        <v>1</v>
      </c>
      <c r="DB51" s="66">
        <v>-2</v>
      </c>
      <c r="DC51" s="66">
        <v>77</v>
      </c>
      <c r="DD51" s="66">
        <v>10295</v>
      </c>
      <c r="DF51" s="66">
        <v>10295</v>
      </c>
      <c r="DG51" s="66">
        <v>22</v>
      </c>
      <c r="DH51" s="66">
        <v>2</v>
      </c>
      <c r="DI51" s="66">
        <v>9</v>
      </c>
      <c r="DJ51" s="66">
        <v>4</v>
      </c>
      <c r="DK51" s="66">
        <v>1</v>
      </c>
      <c r="DL51" s="66">
        <v>12</v>
      </c>
      <c r="DM51" s="66">
        <v>10307</v>
      </c>
      <c r="DO51" s="66">
        <v>10307</v>
      </c>
      <c r="DP51" s="66">
        <v>109</v>
      </c>
      <c r="DQ51" s="66">
        <v>23</v>
      </c>
      <c r="DR51" s="66">
        <v>7</v>
      </c>
      <c r="DS51" s="66">
        <v>1</v>
      </c>
      <c r="DT51" s="66">
        <v>-1</v>
      </c>
      <c r="DU51" s="66">
        <v>123</v>
      </c>
      <c r="DV51" s="66">
        <v>10430</v>
      </c>
      <c r="DX51" s="66">
        <v>10430</v>
      </c>
    </row>
    <row r="52" spans="1:128" x14ac:dyDescent="0.3">
      <c r="A52" s="65" t="s">
        <v>106</v>
      </c>
      <c r="B52" s="64">
        <v>11310</v>
      </c>
      <c r="C52" s="64">
        <v>97</v>
      </c>
      <c r="D52" s="64">
        <v>19</v>
      </c>
      <c r="E52" s="64">
        <v>25</v>
      </c>
      <c r="F52" s="64">
        <v>16</v>
      </c>
      <c r="G52" s="64">
        <v>-2</v>
      </c>
      <c r="H52" s="64">
        <v>73</v>
      </c>
      <c r="I52" s="64">
        <v>11383</v>
      </c>
      <c r="J52" s="65"/>
      <c r="K52" s="64">
        <v>11383</v>
      </c>
      <c r="L52" s="64">
        <v>85</v>
      </c>
      <c r="M52" s="64">
        <v>41</v>
      </c>
      <c r="N52" s="64">
        <v>16</v>
      </c>
      <c r="O52" s="64">
        <v>23</v>
      </c>
      <c r="P52" s="64">
        <v>-7</v>
      </c>
      <c r="Q52" s="64">
        <v>80</v>
      </c>
      <c r="R52" s="64">
        <v>11463</v>
      </c>
      <c r="S52" s="65"/>
      <c r="T52" s="64">
        <v>11463</v>
      </c>
      <c r="U52" s="64">
        <v>164</v>
      </c>
      <c r="V52" s="64">
        <v>117</v>
      </c>
      <c r="W52" s="64">
        <v>12</v>
      </c>
      <c r="X52" s="64">
        <v>46</v>
      </c>
      <c r="Y52" s="64">
        <v>4</v>
      </c>
      <c r="Z52" s="64">
        <v>227</v>
      </c>
      <c r="AA52" s="64">
        <v>11690</v>
      </c>
      <c r="AC52" s="64">
        <v>11690</v>
      </c>
      <c r="AD52" s="64">
        <v>63</v>
      </c>
      <c r="AE52" s="64">
        <v>8</v>
      </c>
      <c r="AF52" s="64">
        <v>21</v>
      </c>
      <c r="AG52" s="64">
        <v>10</v>
      </c>
      <c r="AH52" s="64">
        <v>8</v>
      </c>
      <c r="AI52" s="64">
        <v>48</v>
      </c>
      <c r="AJ52" s="64">
        <v>11738</v>
      </c>
      <c r="AL52" s="64">
        <v>11738</v>
      </c>
      <c r="AM52" s="64">
        <v>45</v>
      </c>
      <c r="AN52" s="64">
        <v>8</v>
      </c>
      <c r="AO52" s="64">
        <v>3</v>
      </c>
      <c r="AP52" s="64">
        <v>13</v>
      </c>
      <c r="AQ52" s="64">
        <v>1</v>
      </c>
      <c r="AR52" s="64">
        <v>38</v>
      </c>
      <c r="AS52" s="64">
        <v>11776</v>
      </c>
      <c r="AU52" s="66">
        <v>11776</v>
      </c>
      <c r="AV52" s="66">
        <v>233</v>
      </c>
      <c r="AW52" s="66">
        <v>13</v>
      </c>
      <c r="AX52" s="66">
        <v>20</v>
      </c>
      <c r="AY52" s="66">
        <v>17</v>
      </c>
      <c r="AZ52" s="66">
        <v>0</v>
      </c>
      <c r="BA52" s="66">
        <v>209</v>
      </c>
      <c r="BB52" s="66">
        <v>11985</v>
      </c>
      <c r="BD52" s="66">
        <v>11985</v>
      </c>
      <c r="BE52" s="66">
        <v>140</v>
      </c>
      <c r="BF52" s="66">
        <v>13</v>
      </c>
      <c r="BG52" s="66">
        <v>7</v>
      </c>
      <c r="BH52" s="66">
        <v>31</v>
      </c>
      <c r="BI52" s="66">
        <v>1</v>
      </c>
      <c r="BJ52" s="66">
        <v>116</v>
      </c>
      <c r="BK52" s="66">
        <v>12101</v>
      </c>
      <c r="BM52" s="66">
        <v>12101</v>
      </c>
      <c r="BN52" s="66">
        <v>85</v>
      </c>
      <c r="BO52" s="66">
        <v>10</v>
      </c>
      <c r="BP52" s="66">
        <v>9</v>
      </c>
      <c r="BQ52" s="66">
        <v>4</v>
      </c>
      <c r="BR52" s="66">
        <v>0</v>
      </c>
      <c r="BS52" s="66">
        <v>82</v>
      </c>
      <c r="BT52" s="66">
        <v>12183</v>
      </c>
      <c r="BV52" s="66">
        <v>12183</v>
      </c>
      <c r="BW52" s="66">
        <v>93</v>
      </c>
      <c r="BX52" s="66">
        <v>22</v>
      </c>
      <c r="BY52" s="66">
        <v>8</v>
      </c>
      <c r="BZ52" s="66">
        <v>17</v>
      </c>
      <c r="CA52" s="66">
        <v>1</v>
      </c>
      <c r="CB52" s="66">
        <v>91</v>
      </c>
      <c r="CC52" s="66">
        <v>12274</v>
      </c>
      <c r="CE52" s="66">
        <v>12274</v>
      </c>
      <c r="CF52" s="66">
        <v>189</v>
      </c>
      <c r="CG52" s="66">
        <v>14</v>
      </c>
      <c r="CH52" s="66">
        <v>28</v>
      </c>
      <c r="CI52" s="66">
        <v>10</v>
      </c>
      <c r="CJ52" s="66">
        <v>-1</v>
      </c>
      <c r="CK52" s="66">
        <v>164</v>
      </c>
      <c r="CL52" s="66">
        <v>12438</v>
      </c>
      <c r="CN52" s="66">
        <v>12438</v>
      </c>
      <c r="CO52" s="66">
        <v>149</v>
      </c>
      <c r="CP52" s="66">
        <v>5</v>
      </c>
      <c r="CQ52" s="66">
        <v>14</v>
      </c>
      <c r="CR52" s="66">
        <v>7</v>
      </c>
      <c r="CS52" s="66">
        <v>-3</v>
      </c>
      <c r="CT52" s="66">
        <v>130</v>
      </c>
      <c r="CU52" s="66">
        <v>12568</v>
      </c>
      <c r="CW52" s="66">
        <v>12568</v>
      </c>
      <c r="CX52" s="66">
        <v>102</v>
      </c>
      <c r="CY52" s="66">
        <v>9</v>
      </c>
      <c r="CZ52" s="66">
        <v>6</v>
      </c>
      <c r="DA52" s="66">
        <v>2</v>
      </c>
      <c r="DB52" s="66">
        <v>3</v>
      </c>
      <c r="DC52" s="66">
        <v>106</v>
      </c>
      <c r="DD52" s="66">
        <v>12674</v>
      </c>
      <c r="DF52" s="66">
        <v>12674</v>
      </c>
      <c r="DG52" s="66">
        <v>21</v>
      </c>
      <c r="DH52" s="66">
        <v>15</v>
      </c>
      <c r="DI52" s="66">
        <v>12</v>
      </c>
      <c r="DJ52" s="66">
        <v>13</v>
      </c>
      <c r="DK52" s="66">
        <v>-1</v>
      </c>
      <c r="DL52" s="66">
        <v>10</v>
      </c>
      <c r="DM52" s="66">
        <v>12684</v>
      </c>
      <c r="DO52" s="66">
        <v>12684</v>
      </c>
      <c r="DP52" s="66">
        <v>79</v>
      </c>
      <c r="DQ52" s="66">
        <v>20</v>
      </c>
      <c r="DR52" s="66">
        <v>26</v>
      </c>
      <c r="DS52" s="66">
        <v>10</v>
      </c>
      <c r="DT52" s="66">
        <v>1</v>
      </c>
      <c r="DU52" s="66">
        <v>64</v>
      </c>
      <c r="DV52" s="66">
        <v>12748</v>
      </c>
      <c r="DX52" s="66">
        <v>12748</v>
      </c>
    </row>
    <row r="53" spans="1:128" x14ac:dyDescent="0.3">
      <c r="A53" s="65" t="s">
        <v>107</v>
      </c>
      <c r="B53" s="64">
        <v>7236</v>
      </c>
      <c r="C53" s="64">
        <v>22</v>
      </c>
      <c r="D53" s="64">
        <v>59</v>
      </c>
      <c r="E53" s="64">
        <v>2</v>
      </c>
      <c r="F53" s="64">
        <v>13</v>
      </c>
      <c r="G53" s="64">
        <v>18</v>
      </c>
      <c r="H53" s="64">
        <v>84</v>
      </c>
      <c r="I53" s="64">
        <v>7320</v>
      </c>
      <c r="J53" s="65"/>
      <c r="K53" s="64">
        <v>7320</v>
      </c>
      <c r="L53" s="64">
        <v>137</v>
      </c>
      <c r="M53" s="64">
        <v>84</v>
      </c>
      <c r="N53" s="64">
        <v>1</v>
      </c>
      <c r="O53" s="64">
        <v>27</v>
      </c>
      <c r="P53" s="64">
        <v>3</v>
      </c>
      <c r="Q53" s="64">
        <v>196</v>
      </c>
      <c r="R53" s="64">
        <v>7516</v>
      </c>
      <c r="S53" s="65"/>
      <c r="T53" s="64">
        <v>7516</v>
      </c>
      <c r="U53" s="64">
        <v>137</v>
      </c>
      <c r="V53" s="64">
        <v>126</v>
      </c>
      <c r="W53" s="64">
        <v>5</v>
      </c>
      <c r="X53" s="64">
        <v>19</v>
      </c>
      <c r="Y53" s="64">
        <v>-1</v>
      </c>
      <c r="Z53" s="64">
        <v>238</v>
      </c>
      <c r="AA53" s="64">
        <v>7754</v>
      </c>
      <c r="AC53" s="64">
        <v>7754</v>
      </c>
      <c r="AD53" s="64">
        <v>58</v>
      </c>
      <c r="AE53" s="64">
        <v>7</v>
      </c>
      <c r="AF53" s="64">
        <v>9</v>
      </c>
      <c r="AG53" s="64">
        <v>31</v>
      </c>
      <c r="AH53" s="64">
        <v>4</v>
      </c>
      <c r="AI53" s="64">
        <v>29</v>
      </c>
      <c r="AJ53" s="64">
        <v>7783</v>
      </c>
      <c r="AL53" s="64">
        <v>7783</v>
      </c>
      <c r="AM53" s="64">
        <v>81</v>
      </c>
      <c r="AN53" s="64">
        <v>17</v>
      </c>
      <c r="AO53" s="64">
        <v>15</v>
      </c>
      <c r="AP53" s="64">
        <v>3</v>
      </c>
      <c r="AQ53" s="64">
        <v>0</v>
      </c>
      <c r="AR53" s="64">
        <v>80</v>
      </c>
      <c r="AS53" s="64">
        <v>7863</v>
      </c>
      <c r="AU53" s="66">
        <v>7863</v>
      </c>
      <c r="AV53" s="66">
        <v>104</v>
      </c>
      <c r="AW53" s="66">
        <v>10</v>
      </c>
      <c r="AX53" s="66">
        <v>7</v>
      </c>
      <c r="AY53" s="66">
        <v>7</v>
      </c>
      <c r="AZ53" s="66">
        <v>1</v>
      </c>
      <c r="BA53" s="66">
        <v>101</v>
      </c>
      <c r="BB53" s="66">
        <v>7964</v>
      </c>
      <c r="BD53" s="66">
        <v>7964</v>
      </c>
      <c r="BE53" s="66">
        <v>106</v>
      </c>
      <c r="BF53" s="66">
        <v>4</v>
      </c>
      <c r="BG53" s="66">
        <v>16</v>
      </c>
      <c r="BH53" s="66">
        <v>2</v>
      </c>
      <c r="BI53" s="66">
        <v>1</v>
      </c>
      <c r="BJ53" s="66">
        <v>93</v>
      </c>
      <c r="BK53" s="66">
        <v>8057</v>
      </c>
      <c r="BM53" s="66">
        <v>8057</v>
      </c>
      <c r="BN53" s="66">
        <v>67</v>
      </c>
      <c r="BO53" s="66">
        <v>7</v>
      </c>
      <c r="BP53" s="66">
        <v>14</v>
      </c>
      <c r="BQ53" s="66">
        <v>3</v>
      </c>
      <c r="BR53" s="66">
        <v>-1</v>
      </c>
      <c r="BS53" s="66">
        <v>56</v>
      </c>
      <c r="BT53" s="66">
        <v>8113</v>
      </c>
      <c r="BV53" s="66">
        <v>8113</v>
      </c>
      <c r="BW53" s="66">
        <v>81</v>
      </c>
      <c r="BX53" s="66">
        <v>11</v>
      </c>
      <c r="BY53" s="66">
        <v>23</v>
      </c>
      <c r="BZ53" s="66">
        <v>1</v>
      </c>
      <c r="CA53" s="66">
        <v>0</v>
      </c>
      <c r="CB53" s="66">
        <v>68</v>
      </c>
      <c r="CC53" s="66">
        <v>8181</v>
      </c>
      <c r="CE53" s="66">
        <v>8181</v>
      </c>
      <c r="CF53" s="66">
        <v>191</v>
      </c>
      <c r="CG53" s="66">
        <v>16</v>
      </c>
      <c r="CH53" s="66">
        <v>26</v>
      </c>
      <c r="CI53" s="66">
        <v>7</v>
      </c>
      <c r="CJ53" s="66">
        <v>1</v>
      </c>
      <c r="CK53" s="66">
        <v>175</v>
      </c>
      <c r="CL53" s="66">
        <v>8356</v>
      </c>
      <c r="CN53" s="66">
        <v>8356</v>
      </c>
      <c r="CO53" s="66">
        <v>144</v>
      </c>
      <c r="CP53" s="66">
        <v>4</v>
      </c>
      <c r="CQ53" s="66">
        <v>16</v>
      </c>
      <c r="CR53" s="66">
        <v>6</v>
      </c>
      <c r="CS53" s="66">
        <v>0</v>
      </c>
      <c r="CT53" s="66">
        <v>126</v>
      </c>
      <c r="CU53" s="66">
        <v>8482</v>
      </c>
      <c r="CW53" s="66">
        <v>8482</v>
      </c>
      <c r="CX53" s="66">
        <v>87</v>
      </c>
      <c r="CY53" s="66">
        <v>8</v>
      </c>
      <c r="CZ53" s="66">
        <v>27</v>
      </c>
      <c r="DA53" s="66">
        <v>9</v>
      </c>
      <c r="DB53" s="66">
        <v>1</v>
      </c>
      <c r="DC53" s="66">
        <v>60</v>
      </c>
      <c r="DD53" s="66">
        <v>8542</v>
      </c>
      <c r="DF53" s="66">
        <v>8542</v>
      </c>
      <c r="DG53" s="66">
        <v>57</v>
      </c>
      <c r="DH53" s="66">
        <v>14</v>
      </c>
      <c r="DI53" s="66">
        <v>21</v>
      </c>
      <c r="DJ53" s="66">
        <v>8</v>
      </c>
      <c r="DK53" s="66">
        <v>1</v>
      </c>
      <c r="DL53" s="66">
        <v>43</v>
      </c>
      <c r="DM53" s="66">
        <v>8585</v>
      </c>
      <c r="DO53" s="66">
        <v>8585</v>
      </c>
      <c r="DP53" s="66">
        <v>77</v>
      </c>
      <c r="DQ53" s="66">
        <v>18</v>
      </c>
      <c r="DR53" s="66">
        <v>23</v>
      </c>
      <c r="DS53" s="66">
        <v>6</v>
      </c>
      <c r="DT53" s="66">
        <v>0</v>
      </c>
      <c r="DU53" s="66">
        <v>66</v>
      </c>
      <c r="DV53" s="66">
        <v>8651</v>
      </c>
      <c r="DX53" s="66">
        <v>8651</v>
      </c>
    </row>
    <row r="54" spans="1:128" x14ac:dyDescent="0.3">
      <c r="A54" s="65" t="s">
        <v>108</v>
      </c>
      <c r="B54" s="64">
        <v>6437</v>
      </c>
      <c r="C54" s="64">
        <v>154</v>
      </c>
      <c r="D54" s="64">
        <v>140</v>
      </c>
      <c r="E54" s="64">
        <v>22</v>
      </c>
      <c r="F54" s="64">
        <v>5</v>
      </c>
      <c r="G54" s="64">
        <v>7</v>
      </c>
      <c r="H54" s="64">
        <v>274</v>
      </c>
      <c r="I54" s="64">
        <v>6711</v>
      </c>
      <c r="J54" s="65"/>
      <c r="K54" s="64">
        <v>6711</v>
      </c>
      <c r="L54" s="64">
        <v>15</v>
      </c>
      <c r="M54" s="64">
        <v>3</v>
      </c>
      <c r="N54" s="64">
        <v>1</v>
      </c>
      <c r="O54" s="64">
        <v>4</v>
      </c>
      <c r="P54" s="64">
        <v>1</v>
      </c>
      <c r="Q54" s="64">
        <v>14</v>
      </c>
      <c r="R54" s="64">
        <v>6725</v>
      </c>
      <c r="S54" s="65"/>
      <c r="T54" s="64">
        <v>6725</v>
      </c>
      <c r="U54" s="64">
        <v>139</v>
      </c>
      <c r="V54" s="64">
        <v>15</v>
      </c>
      <c r="W54" s="64">
        <v>0</v>
      </c>
      <c r="X54" s="64">
        <v>5</v>
      </c>
      <c r="Y54" s="64">
        <v>0</v>
      </c>
      <c r="Z54" s="64">
        <v>149</v>
      </c>
      <c r="AA54" s="64">
        <v>6874</v>
      </c>
      <c r="AC54" s="64">
        <v>6874</v>
      </c>
      <c r="AD54" s="64">
        <v>35</v>
      </c>
      <c r="AE54" s="64">
        <v>3</v>
      </c>
      <c r="AF54" s="64">
        <v>4</v>
      </c>
      <c r="AG54" s="64">
        <v>2</v>
      </c>
      <c r="AH54" s="64">
        <v>0</v>
      </c>
      <c r="AI54" s="64">
        <v>32</v>
      </c>
      <c r="AJ54" s="64">
        <v>6906</v>
      </c>
      <c r="AL54" s="64">
        <v>6906</v>
      </c>
      <c r="AM54" s="64">
        <v>72</v>
      </c>
      <c r="AN54" s="64">
        <v>1</v>
      </c>
      <c r="AO54" s="64">
        <v>2</v>
      </c>
      <c r="AP54" s="64">
        <v>0</v>
      </c>
      <c r="AQ54" s="64">
        <v>1</v>
      </c>
      <c r="AR54" s="64">
        <v>72</v>
      </c>
      <c r="AS54" s="64">
        <v>6978</v>
      </c>
      <c r="AU54" s="66">
        <v>6978</v>
      </c>
      <c r="AV54" s="66">
        <v>92</v>
      </c>
      <c r="AW54" s="66">
        <v>12</v>
      </c>
      <c r="AX54" s="66">
        <v>12</v>
      </c>
      <c r="AY54" s="66">
        <v>4</v>
      </c>
      <c r="AZ54" s="66">
        <v>1</v>
      </c>
      <c r="BA54" s="66">
        <v>89</v>
      </c>
      <c r="BB54" s="66">
        <v>7067</v>
      </c>
      <c r="BD54" s="66">
        <v>7067</v>
      </c>
      <c r="BE54" s="66">
        <v>26</v>
      </c>
      <c r="BF54" s="66">
        <v>32</v>
      </c>
      <c r="BG54" s="66">
        <v>5</v>
      </c>
      <c r="BH54" s="66">
        <v>7</v>
      </c>
      <c r="BI54" s="66">
        <v>-1</v>
      </c>
      <c r="BJ54" s="66">
        <v>45</v>
      </c>
      <c r="BK54" s="66">
        <v>7112</v>
      </c>
      <c r="BM54" s="66">
        <v>7112</v>
      </c>
      <c r="BN54" s="66">
        <v>79</v>
      </c>
      <c r="BO54" s="66">
        <v>3</v>
      </c>
      <c r="BP54" s="66">
        <v>2</v>
      </c>
      <c r="BQ54" s="66">
        <v>0</v>
      </c>
      <c r="BR54" s="66">
        <v>0</v>
      </c>
      <c r="BS54" s="66">
        <v>80</v>
      </c>
      <c r="BT54" s="66">
        <v>7192</v>
      </c>
      <c r="BV54" s="66">
        <v>7192</v>
      </c>
      <c r="BW54" s="66">
        <v>127</v>
      </c>
      <c r="BX54" s="66">
        <v>10</v>
      </c>
      <c r="BY54" s="66">
        <v>7</v>
      </c>
      <c r="BZ54" s="66">
        <v>3</v>
      </c>
      <c r="CA54" s="66">
        <v>-1</v>
      </c>
      <c r="CB54" s="66">
        <v>126</v>
      </c>
      <c r="CC54" s="66">
        <v>7318</v>
      </c>
      <c r="CE54" s="66">
        <v>7318</v>
      </c>
      <c r="CF54" s="66">
        <v>245</v>
      </c>
      <c r="CG54" s="66">
        <v>3</v>
      </c>
      <c r="CH54" s="66">
        <v>2</v>
      </c>
      <c r="CI54" s="66">
        <v>3</v>
      </c>
      <c r="CJ54" s="66">
        <v>3</v>
      </c>
      <c r="CK54" s="66">
        <v>246</v>
      </c>
      <c r="CL54" s="66">
        <v>7564</v>
      </c>
      <c r="CN54" s="66">
        <v>7564</v>
      </c>
      <c r="CO54" s="66">
        <v>69</v>
      </c>
      <c r="CP54" s="66">
        <v>2</v>
      </c>
      <c r="CQ54" s="66">
        <v>2</v>
      </c>
      <c r="CR54" s="66">
        <v>0</v>
      </c>
      <c r="CS54" s="66">
        <v>-1</v>
      </c>
      <c r="CT54" s="66">
        <v>68</v>
      </c>
      <c r="CU54" s="66">
        <v>7632</v>
      </c>
      <c r="CW54" s="66">
        <v>7632</v>
      </c>
      <c r="CX54" s="66">
        <v>7</v>
      </c>
      <c r="CY54" s="66">
        <v>3</v>
      </c>
      <c r="CZ54" s="66">
        <v>2</v>
      </c>
      <c r="DA54" s="66">
        <v>3</v>
      </c>
      <c r="DB54" s="66">
        <v>2</v>
      </c>
      <c r="DC54" s="66">
        <v>7</v>
      </c>
      <c r="DD54" s="66">
        <v>7639</v>
      </c>
      <c r="DF54" s="66">
        <v>7639</v>
      </c>
      <c r="DG54" s="66">
        <v>9</v>
      </c>
      <c r="DH54" s="66">
        <v>6</v>
      </c>
      <c r="DI54" s="66">
        <v>1</v>
      </c>
      <c r="DJ54" s="66">
        <v>2</v>
      </c>
      <c r="DK54" s="66">
        <v>1</v>
      </c>
      <c r="DL54" s="66">
        <v>13</v>
      </c>
      <c r="DM54" s="66">
        <v>7652</v>
      </c>
      <c r="DO54" s="66">
        <v>7652</v>
      </c>
      <c r="DP54" s="66">
        <v>5</v>
      </c>
      <c r="DQ54" s="66">
        <v>5</v>
      </c>
      <c r="DR54" s="66">
        <v>3</v>
      </c>
      <c r="DS54" s="66">
        <v>4</v>
      </c>
      <c r="DT54" s="66">
        <v>0</v>
      </c>
      <c r="DU54" s="66">
        <v>3</v>
      </c>
      <c r="DV54" s="66">
        <v>7655</v>
      </c>
      <c r="DX54" s="66">
        <v>7655</v>
      </c>
    </row>
    <row r="55" spans="1:128" x14ac:dyDescent="0.3">
      <c r="A55" s="65" t="s">
        <v>109</v>
      </c>
      <c r="B55" s="64">
        <v>10015</v>
      </c>
      <c r="C55" s="64">
        <v>16</v>
      </c>
      <c r="D55" s="64">
        <v>12</v>
      </c>
      <c r="E55" s="64">
        <v>10</v>
      </c>
      <c r="F55" s="64">
        <v>8</v>
      </c>
      <c r="G55" s="64">
        <v>21</v>
      </c>
      <c r="H55" s="64">
        <v>31</v>
      </c>
      <c r="I55" s="64">
        <v>10046</v>
      </c>
      <c r="J55" s="65"/>
      <c r="K55" s="64">
        <v>10046</v>
      </c>
      <c r="L55" s="64">
        <v>30</v>
      </c>
      <c r="M55" s="64">
        <v>2</v>
      </c>
      <c r="N55" s="64">
        <v>9</v>
      </c>
      <c r="O55" s="64">
        <v>3</v>
      </c>
      <c r="P55" s="64">
        <v>1</v>
      </c>
      <c r="Q55" s="64">
        <v>21</v>
      </c>
      <c r="R55" s="64">
        <v>10067</v>
      </c>
      <c r="S55" s="65"/>
      <c r="T55" s="64">
        <v>10067</v>
      </c>
      <c r="U55" s="64">
        <v>34</v>
      </c>
      <c r="V55" s="64">
        <v>11</v>
      </c>
      <c r="W55" s="64">
        <v>16</v>
      </c>
      <c r="X55" s="64">
        <v>100</v>
      </c>
      <c r="Y55" s="64">
        <v>0</v>
      </c>
      <c r="Z55" s="64">
        <v>-71</v>
      </c>
      <c r="AA55" s="64">
        <v>9996</v>
      </c>
      <c r="AC55" s="64">
        <v>9996</v>
      </c>
      <c r="AD55" s="64">
        <v>19</v>
      </c>
      <c r="AE55" s="64">
        <v>4</v>
      </c>
      <c r="AF55" s="64">
        <v>8</v>
      </c>
      <c r="AG55" s="64">
        <v>5</v>
      </c>
      <c r="AH55" s="64">
        <v>0</v>
      </c>
      <c r="AI55" s="64">
        <v>10</v>
      </c>
      <c r="AJ55" s="64">
        <v>10006</v>
      </c>
      <c r="AL55" s="64">
        <v>10006</v>
      </c>
      <c r="AM55" s="64">
        <v>129</v>
      </c>
      <c r="AN55" s="64">
        <v>66</v>
      </c>
      <c r="AO55" s="64">
        <v>14</v>
      </c>
      <c r="AP55" s="64">
        <v>11</v>
      </c>
      <c r="AQ55" s="64">
        <v>2</v>
      </c>
      <c r="AR55" s="64">
        <v>172</v>
      </c>
      <c r="AS55" s="64">
        <v>10178</v>
      </c>
      <c r="AU55" s="66">
        <v>10178</v>
      </c>
      <c r="AV55" s="66">
        <v>76</v>
      </c>
      <c r="AW55" s="66">
        <v>18</v>
      </c>
      <c r="AX55" s="66">
        <v>7</v>
      </c>
      <c r="AY55" s="66">
        <v>7</v>
      </c>
      <c r="AZ55" s="66">
        <v>0</v>
      </c>
      <c r="BA55" s="66">
        <v>80</v>
      </c>
      <c r="BB55" s="66">
        <v>10258</v>
      </c>
      <c r="BD55" s="66">
        <v>10258</v>
      </c>
      <c r="BE55" s="66">
        <v>73</v>
      </c>
      <c r="BF55" s="66">
        <v>22</v>
      </c>
      <c r="BG55" s="66">
        <v>4</v>
      </c>
      <c r="BH55" s="66">
        <v>14</v>
      </c>
      <c r="BI55" s="66">
        <v>0</v>
      </c>
      <c r="BJ55" s="66">
        <v>77</v>
      </c>
      <c r="BK55" s="66">
        <v>10335</v>
      </c>
      <c r="BM55" s="66">
        <v>10335</v>
      </c>
      <c r="BN55" s="66">
        <v>96</v>
      </c>
      <c r="BO55" s="66">
        <v>13</v>
      </c>
      <c r="BP55" s="66">
        <v>8</v>
      </c>
      <c r="BQ55" s="66">
        <v>3</v>
      </c>
      <c r="BR55" s="66">
        <v>0</v>
      </c>
      <c r="BS55" s="66">
        <v>98</v>
      </c>
      <c r="BT55" s="66">
        <v>10433</v>
      </c>
      <c r="BV55" s="66">
        <v>10433</v>
      </c>
      <c r="BW55" s="66">
        <v>66</v>
      </c>
      <c r="BX55" s="66">
        <v>13</v>
      </c>
      <c r="BY55" s="66">
        <v>0</v>
      </c>
      <c r="BZ55" s="66">
        <v>28</v>
      </c>
      <c r="CA55" s="66">
        <v>0</v>
      </c>
      <c r="CB55" s="66">
        <v>51</v>
      </c>
      <c r="CC55" s="66">
        <v>10484</v>
      </c>
      <c r="CE55" s="66">
        <v>10484</v>
      </c>
      <c r="CF55" s="66">
        <v>81</v>
      </c>
      <c r="CG55" s="66">
        <v>33</v>
      </c>
      <c r="CH55" s="66">
        <v>8</v>
      </c>
      <c r="CI55" s="66">
        <v>1</v>
      </c>
      <c r="CJ55" s="66">
        <v>1</v>
      </c>
      <c r="CK55" s="66">
        <v>106</v>
      </c>
      <c r="CL55" s="66">
        <v>10590</v>
      </c>
      <c r="CN55" s="66">
        <v>10590</v>
      </c>
      <c r="CO55" s="66">
        <v>87</v>
      </c>
      <c r="CP55" s="66">
        <v>15</v>
      </c>
      <c r="CQ55" s="66">
        <v>8</v>
      </c>
      <c r="CR55" s="66">
        <v>5</v>
      </c>
      <c r="CS55" s="66">
        <v>0</v>
      </c>
      <c r="CT55" s="66">
        <v>89</v>
      </c>
      <c r="CU55" s="66">
        <v>10679</v>
      </c>
      <c r="CW55" s="66">
        <v>10679</v>
      </c>
      <c r="CX55" s="66">
        <v>105</v>
      </c>
      <c r="CY55" s="66">
        <v>101</v>
      </c>
      <c r="CZ55" s="66">
        <v>4</v>
      </c>
      <c r="DA55" s="66">
        <v>6</v>
      </c>
      <c r="DB55" s="66">
        <v>2</v>
      </c>
      <c r="DC55" s="66">
        <v>198</v>
      </c>
      <c r="DD55" s="66">
        <v>10877</v>
      </c>
      <c r="DF55" s="66">
        <v>10877</v>
      </c>
      <c r="DG55" s="66">
        <v>90</v>
      </c>
      <c r="DH55" s="66">
        <v>7</v>
      </c>
      <c r="DI55" s="66">
        <v>3</v>
      </c>
      <c r="DJ55" s="66">
        <v>3</v>
      </c>
      <c r="DK55" s="66">
        <v>1</v>
      </c>
      <c r="DL55" s="66">
        <v>92</v>
      </c>
      <c r="DM55" s="66">
        <v>10969</v>
      </c>
      <c r="DO55" s="66">
        <v>10969</v>
      </c>
      <c r="DP55" s="66">
        <v>29</v>
      </c>
      <c r="DQ55" s="66">
        <v>17</v>
      </c>
      <c r="DR55" s="66">
        <v>44</v>
      </c>
      <c r="DS55" s="66">
        <v>2</v>
      </c>
      <c r="DT55" s="66">
        <v>0</v>
      </c>
      <c r="DU55" s="66">
        <v>0</v>
      </c>
      <c r="DV55" s="66">
        <v>10969</v>
      </c>
      <c r="DX55" s="66">
        <v>10969</v>
      </c>
    </row>
    <row r="56" spans="1:128" x14ac:dyDescent="0.3">
      <c r="A56" s="65" t="s">
        <v>110</v>
      </c>
      <c r="B56" s="64">
        <v>91199</v>
      </c>
      <c r="C56" s="64">
        <v>359</v>
      </c>
      <c r="D56" s="64">
        <v>320</v>
      </c>
      <c r="E56" s="64">
        <v>252</v>
      </c>
      <c r="F56" s="64">
        <v>107</v>
      </c>
      <c r="G56" s="64">
        <v>7</v>
      </c>
      <c r="H56" s="64">
        <v>328</v>
      </c>
      <c r="I56" s="64">
        <v>91528</v>
      </c>
      <c r="J56" s="65"/>
      <c r="K56" s="64">
        <v>91528</v>
      </c>
      <c r="L56" s="64">
        <v>1884</v>
      </c>
      <c r="M56" s="64">
        <v>1307</v>
      </c>
      <c r="N56" s="64">
        <v>94</v>
      </c>
      <c r="O56" s="64">
        <v>78</v>
      </c>
      <c r="P56" s="64">
        <v>47</v>
      </c>
      <c r="Q56" s="64">
        <v>3065</v>
      </c>
      <c r="R56" s="64">
        <v>94592</v>
      </c>
      <c r="S56" s="65"/>
      <c r="T56" s="64">
        <v>94592</v>
      </c>
      <c r="U56" s="64">
        <v>1148</v>
      </c>
      <c r="V56" s="64">
        <v>246</v>
      </c>
      <c r="W56" s="64">
        <v>138</v>
      </c>
      <c r="X56" s="64">
        <v>65</v>
      </c>
      <c r="Y56" s="64">
        <v>1</v>
      </c>
      <c r="Z56" s="64">
        <v>1192</v>
      </c>
      <c r="AA56" s="64">
        <v>95785</v>
      </c>
      <c r="AC56" s="64">
        <v>95785</v>
      </c>
      <c r="AD56" s="64">
        <v>875</v>
      </c>
      <c r="AE56" s="64">
        <v>272</v>
      </c>
      <c r="AF56" s="64">
        <v>445</v>
      </c>
      <c r="AG56" s="64">
        <v>172</v>
      </c>
      <c r="AH56" s="64">
        <v>-4</v>
      </c>
      <c r="AI56" s="64">
        <v>526</v>
      </c>
      <c r="AJ56" s="64">
        <v>96311</v>
      </c>
      <c r="AL56" s="64">
        <v>96311</v>
      </c>
      <c r="AM56" s="64">
        <v>532</v>
      </c>
      <c r="AN56" s="64">
        <v>258</v>
      </c>
      <c r="AO56" s="64">
        <v>135</v>
      </c>
      <c r="AP56" s="64">
        <v>190</v>
      </c>
      <c r="AQ56" s="64">
        <v>1</v>
      </c>
      <c r="AR56" s="64">
        <v>466</v>
      </c>
      <c r="AS56" s="64">
        <v>96776</v>
      </c>
      <c r="AU56" s="64">
        <v>96776</v>
      </c>
      <c r="AV56" s="64">
        <v>995</v>
      </c>
      <c r="AW56" s="64">
        <v>478</v>
      </c>
      <c r="AX56" s="64">
        <v>19</v>
      </c>
      <c r="AY56" s="64">
        <v>55</v>
      </c>
      <c r="AZ56" s="64">
        <v>6</v>
      </c>
      <c r="BA56" s="64">
        <v>1404</v>
      </c>
      <c r="BB56" s="64">
        <v>98181</v>
      </c>
      <c r="BD56" s="64">
        <v>98181</v>
      </c>
      <c r="BE56" s="64">
        <v>1106</v>
      </c>
      <c r="BF56" s="64">
        <v>470</v>
      </c>
      <c r="BG56" s="64">
        <v>122</v>
      </c>
      <c r="BH56" s="64">
        <v>53</v>
      </c>
      <c r="BI56" s="64">
        <v>-1</v>
      </c>
      <c r="BJ56" s="64">
        <v>1402</v>
      </c>
      <c r="BK56" s="64">
        <v>99582</v>
      </c>
      <c r="BM56" s="64">
        <v>99582</v>
      </c>
      <c r="BN56" s="64">
        <v>1248</v>
      </c>
      <c r="BO56" s="64">
        <v>367</v>
      </c>
      <c r="BP56" s="64">
        <v>13</v>
      </c>
      <c r="BQ56" s="64">
        <v>146</v>
      </c>
      <c r="BR56" s="64">
        <v>-34</v>
      </c>
      <c r="BS56" s="64">
        <v>1420</v>
      </c>
      <c r="BT56" s="64">
        <v>101001</v>
      </c>
      <c r="BV56" s="64">
        <v>101001</v>
      </c>
      <c r="BW56" s="64">
        <v>1181</v>
      </c>
      <c r="BX56" s="64">
        <v>355</v>
      </c>
      <c r="BY56" s="64">
        <v>16</v>
      </c>
      <c r="BZ56" s="64">
        <v>89</v>
      </c>
      <c r="CA56" s="64">
        <v>38</v>
      </c>
      <c r="CB56" s="64">
        <v>1470</v>
      </c>
      <c r="CC56" s="64">
        <v>102471</v>
      </c>
      <c r="CE56" s="64">
        <v>102471</v>
      </c>
      <c r="CF56" s="64">
        <v>1393</v>
      </c>
      <c r="CG56" s="64">
        <v>276</v>
      </c>
      <c r="CH56" s="64">
        <v>49</v>
      </c>
      <c r="CI56" s="64">
        <v>123</v>
      </c>
      <c r="CJ56" s="64">
        <v>0</v>
      </c>
      <c r="CK56" s="64">
        <v>1497</v>
      </c>
      <c r="CL56" s="64">
        <v>103968</v>
      </c>
      <c r="CN56" s="64">
        <v>103968</v>
      </c>
      <c r="CO56" s="64">
        <v>1001</v>
      </c>
      <c r="CP56" s="64">
        <v>521</v>
      </c>
      <c r="CQ56" s="64">
        <v>117</v>
      </c>
      <c r="CR56" s="64">
        <v>108</v>
      </c>
      <c r="CS56" s="64">
        <v>-1</v>
      </c>
      <c r="CT56" s="64">
        <v>1296</v>
      </c>
      <c r="CU56" s="64">
        <v>105264</v>
      </c>
      <c r="CW56" s="64">
        <v>105264</v>
      </c>
      <c r="CX56" s="64">
        <v>785</v>
      </c>
      <c r="CY56" s="64">
        <v>245</v>
      </c>
      <c r="CZ56" s="64">
        <v>23</v>
      </c>
      <c r="DA56" s="64">
        <v>78</v>
      </c>
      <c r="DB56" s="64">
        <v>7</v>
      </c>
      <c r="DC56" s="64">
        <v>936</v>
      </c>
      <c r="DD56" s="64">
        <v>106200</v>
      </c>
      <c r="DF56" s="64">
        <v>106200</v>
      </c>
      <c r="DG56" s="64">
        <v>875</v>
      </c>
      <c r="DH56" s="64">
        <v>285</v>
      </c>
      <c r="DI56" s="64">
        <v>50</v>
      </c>
      <c r="DJ56" s="64">
        <v>63</v>
      </c>
      <c r="DK56" s="64">
        <v>-10</v>
      </c>
      <c r="DL56" s="64">
        <v>1037</v>
      </c>
      <c r="DM56" s="64">
        <v>107237</v>
      </c>
      <c r="DO56" s="64">
        <v>107237</v>
      </c>
      <c r="DP56" s="64">
        <v>716</v>
      </c>
      <c r="DQ56" s="64">
        <v>252</v>
      </c>
      <c r="DR56" s="64">
        <v>160</v>
      </c>
      <c r="DS56" s="64">
        <v>92</v>
      </c>
      <c r="DT56" s="64">
        <v>13</v>
      </c>
      <c r="DU56" s="64">
        <v>729</v>
      </c>
      <c r="DV56" s="64">
        <v>107966</v>
      </c>
      <c r="DX56" s="64">
        <v>107966</v>
      </c>
    </row>
    <row r="57" spans="1:128" x14ac:dyDescent="0.3">
      <c r="A57" s="65" t="s">
        <v>25</v>
      </c>
      <c r="B57" s="64">
        <v>13931</v>
      </c>
      <c r="C57" s="64">
        <v>13</v>
      </c>
      <c r="D57" s="64">
        <v>511</v>
      </c>
      <c r="E57" s="64">
        <v>422</v>
      </c>
      <c r="F57" s="64">
        <v>83</v>
      </c>
      <c r="G57" s="64">
        <v>0</v>
      </c>
      <c r="H57" s="64">
        <v>19</v>
      </c>
      <c r="I57" s="64">
        <v>13950</v>
      </c>
      <c r="J57" s="65"/>
      <c r="K57" s="64">
        <v>13950</v>
      </c>
      <c r="L57" s="64">
        <v>120</v>
      </c>
      <c r="M57" s="64">
        <v>119</v>
      </c>
      <c r="N57" s="64">
        <v>7</v>
      </c>
      <c r="O57" s="64">
        <v>52</v>
      </c>
      <c r="P57" s="64">
        <v>0</v>
      </c>
      <c r="Q57" s="64">
        <v>180</v>
      </c>
      <c r="R57" s="64">
        <v>14130</v>
      </c>
      <c r="S57" s="65"/>
      <c r="T57" s="64">
        <v>14130</v>
      </c>
      <c r="U57" s="64">
        <v>90</v>
      </c>
      <c r="V57" s="64">
        <v>42</v>
      </c>
      <c r="W57" s="64">
        <v>114</v>
      </c>
      <c r="X57" s="64">
        <v>29</v>
      </c>
      <c r="Y57" s="64">
        <v>2</v>
      </c>
      <c r="Z57" s="64">
        <v>-9</v>
      </c>
      <c r="AA57" s="64">
        <v>14121</v>
      </c>
      <c r="AC57" s="64">
        <v>14121</v>
      </c>
      <c r="AD57" s="64">
        <v>148</v>
      </c>
      <c r="AE57" s="64">
        <v>27</v>
      </c>
      <c r="AF57" s="64">
        <v>15</v>
      </c>
      <c r="AG57" s="64">
        <v>16</v>
      </c>
      <c r="AH57" s="64">
        <v>7</v>
      </c>
      <c r="AI57" s="64">
        <v>151</v>
      </c>
      <c r="AJ57" s="64">
        <v>14272</v>
      </c>
      <c r="AL57" s="64">
        <v>14272</v>
      </c>
      <c r="AM57" s="64">
        <v>188</v>
      </c>
      <c r="AN57" s="64">
        <v>45</v>
      </c>
      <c r="AO57" s="64">
        <v>29</v>
      </c>
      <c r="AP57" s="64">
        <v>32</v>
      </c>
      <c r="AQ57" s="64">
        <v>0</v>
      </c>
      <c r="AR57" s="64">
        <v>172</v>
      </c>
      <c r="AS57" s="64">
        <v>14444</v>
      </c>
      <c r="AU57" s="66">
        <v>14444</v>
      </c>
      <c r="AV57" s="66">
        <v>105</v>
      </c>
      <c r="AW57" s="66">
        <v>140</v>
      </c>
      <c r="AX57" s="66">
        <v>27</v>
      </c>
      <c r="AY57" s="66">
        <v>114</v>
      </c>
      <c r="AZ57" s="66">
        <v>0</v>
      </c>
      <c r="BA57" s="66">
        <v>104</v>
      </c>
      <c r="BB57" s="66">
        <v>14548</v>
      </c>
      <c r="BD57" s="66">
        <v>14548</v>
      </c>
      <c r="BE57" s="66">
        <v>113</v>
      </c>
      <c r="BF57" s="66">
        <v>17</v>
      </c>
      <c r="BG57" s="66">
        <v>9</v>
      </c>
      <c r="BH57" s="66">
        <v>23</v>
      </c>
      <c r="BI57" s="66">
        <v>1</v>
      </c>
      <c r="BJ57" s="66">
        <v>99</v>
      </c>
      <c r="BK57" s="66">
        <v>14647</v>
      </c>
      <c r="BM57" s="66">
        <v>14647</v>
      </c>
      <c r="BN57" s="66">
        <v>181</v>
      </c>
      <c r="BO57" s="66">
        <v>29</v>
      </c>
      <c r="BP57" s="66">
        <v>36</v>
      </c>
      <c r="BQ57" s="66">
        <v>11</v>
      </c>
      <c r="BR57" s="66">
        <v>-5</v>
      </c>
      <c r="BS57" s="66">
        <v>158</v>
      </c>
      <c r="BT57" s="66">
        <v>14805</v>
      </c>
      <c r="BV57" s="66">
        <v>14805</v>
      </c>
      <c r="BW57" s="66">
        <v>73</v>
      </c>
      <c r="BX57" s="66">
        <v>16</v>
      </c>
      <c r="BY57" s="66">
        <v>2</v>
      </c>
      <c r="BZ57" s="66">
        <v>9</v>
      </c>
      <c r="CA57" s="66">
        <v>2</v>
      </c>
      <c r="CB57" s="66">
        <v>80</v>
      </c>
      <c r="CC57" s="66">
        <v>14885</v>
      </c>
      <c r="CE57" s="66">
        <v>14885</v>
      </c>
      <c r="CF57" s="66">
        <v>53</v>
      </c>
      <c r="CG57" s="66">
        <v>46</v>
      </c>
      <c r="CH57" s="66">
        <v>7</v>
      </c>
      <c r="CI57" s="66">
        <v>10</v>
      </c>
      <c r="CJ57" s="66">
        <v>-2</v>
      </c>
      <c r="CK57" s="66">
        <v>80</v>
      </c>
      <c r="CL57" s="66">
        <v>14965</v>
      </c>
      <c r="CN57" s="66">
        <v>14965</v>
      </c>
      <c r="CO57" s="66">
        <v>97</v>
      </c>
      <c r="CP57" s="66">
        <v>30</v>
      </c>
      <c r="CQ57" s="66">
        <v>3</v>
      </c>
      <c r="CR57" s="66">
        <v>7</v>
      </c>
      <c r="CS57" s="66">
        <v>-1</v>
      </c>
      <c r="CT57" s="66">
        <v>116</v>
      </c>
      <c r="CU57" s="66">
        <v>15081</v>
      </c>
      <c r="CW57" s="66">
        <v>15081</v>
      </c>
      <c r="CX57" s="66">
        <v>151</v>
      </c>
      <c r="CY57" s="66">
        <v>51</v>
      </c>
      <c r="CZ57" s="66">
        <v>7</v>
      </c>
      <c r="DA57" s="66">
        <v>15</v>
      </c>
      <c r="DB57" s="66">
        <v>-3</v>
      </c>
      <c r="DC57" s="66">
        <v>177</v>
      </c>
      <c r="DD57" s="66">
        <v>15258</v>
      </c>
      <c r="DF57" s="66">
        <v>15258</v>
      </c>
      <c r="DG57" s="66">
        <v>122</v>
      </c>
      <c r="DH57" s="66">
        <v>32</v>
      </c>
      <c r="DI57" s="66">
        <v>61</v>
      </c>
      <c r="DJ57" s="66">
        <v>8</v>
      </c>
      <c r="DK57" s="66">
        <v>10</v>
      </c>
      <c r="DL57" s="66">
        <v>95</v>
      </c>
      <c r="DM57" s="66">
        <v>15353</v>
      </c>
      <c r="DO57" s="66">
        <v>15353</v>
      </c>
      <c r="DP57" s="66">
        <v>118</v>
      </c>
      <c r="DQ57" s="66">
        <v>41</v>
      </c>
      <c r="DR57" s="66">
        <v>8</v>
      </c>
      <c r="DS57" s="66">
        <v>12</v>
      </c>
      <c r="DT57" s="66">
        <v>2</v>
      </c>
      <c r="DU57" s="66">
        <v>141</v>
      </c>
      <c r="DV57" s="66">
        <v>15494</v>
      </c>
      <c r="DX57" s="66">
        <v>15494</v>
      </c>
    </row>
    <row r="58" spans="1:128" x14ac:dyDescent="0.3">
      <c r="A58" s="65" t="s">
        <v>112</v>
      </c>
      <c r="B58" s="64">
        <v>18796</v>
      </c>
      <c r="C58" s="64">
        <v>131</v>
      </c>
      <c r="D58" s="64">
        <v>43</v>
      </c>
      <c r="E58" s="64">
        <v>5</v>
      </c>
      <c r="F58" s="64">
        <v>2</v>
      </c>
      <c r="G58" s="64">
        <v>98</v>
      </c>
      <c r="H58" s="64">
        <v>265</v>
      </c>
      <c r="I58" s="64">
        <v>19061</v>
      </c>
      <c r="J58" s="65"/>
      <c r="K58" s="64">
        <v>19061</v>
      </c>
      <c r="L58" s="64">
        <v>42</v>
      </c>
      <c r="M58" s="64">
        <v>21</v>
      </c>
      <c r="N58" s="64">
        <v>4</v>
      </c>
      <c r="O58" s="64">
        <v>13</v>
      </c>
      <c r="P58" s="64">
        <v>12</v>
      </c>
      <c r="Q58" s="64">
        <v>58</v>
      </c>
      <c r="R58" s="64">
        <v>19119</v>
      </c>
      <c r="S58" s="65"/>
      <c r="T58" s="64">
        <v>19119</v>
      </c>
      <c r="U58" s="64">
        <v>63</v>
      </c>
      <c r="V58" s="64">
        <v>7</v>
      </c>
      <c r="W58" s="64">
        <v>1</v>
      </c>
      <c r="X58" s="64">
        <v>9</v>
      </c>
      <c r="Y58" s="64">
        <v>2</v>
      </c>
      <c r="Z58" s="64">
        <v>62</v>
      </c>
      <c r="AA58" s="64">
        <v>19181</v>
      </c>
      <c r="AC58" s="64">
        <v>19181</v>
      </c>
      <c r="AD58" s="64">
        <v>99</v>
      </c>
      <c r="AE58" s="64">
        <v>10</v>
      </c>
      <c r="AF58" s="64">
        <v>0</v>
      </c>
      <c r="AG58" s="64">
        <v>9</v>
      </c>
      <c r="AH58" s="64">
        <v>-1</v>
      </c>
      <c r="AI58" s="64">
        <v>99</v>
      </c>
      <c r="AJ58" s="64">
        <v>19280</v>
      </c>
      <c r="AL58" s="64">
        <v>19280</v>
      </c>
      <c r="AM58" s="64">
        <v>112</v>
      </c>
      <c r="AN58" s="64">
        <v>8</v>
      </c>
      <c r="AO58" s="64">
        <v>0</v>
      </c>
      <c r="AP58" s="64">
        <v>4</v>
      </c>
      <c r="AQ58" s="64">
        <v>-1</v>
      </c>
      <c r="AR58" s="64">
        <v>115</v>
      </c>
      <c r="AS58" s="64">
        <v>19395</v>
      </c>
      <c r="AU58" s="66">
        <v>19395</v>
      </c>
      <c r="AV58" s="66">
        <v>124</v>
      </c>
      <c r="AW58" s="66">
        <v>6</v>
      </c>
      <c r="AX58" s="66">
        <v>0</v>
      </c>
      <c r="AY58" s="66">
        <v>23</v>
      </c>
      <c r="AZ58" s="66">
        <v>0</v>
      </c>
      <c r="BA58" s="66">
        <v>107</v>
      </c>
      <c r="BB58" s="66">
        <v>19502</v>
      </c>
      <c r="BD58" s="66">
        <v>19502</v>
      </c>
      <c r="BE58" s="66">
        <v>219</v>
      </c>
      <c r="BF58" s="66">
        <v>10</v>
      </c>
      <c r="BG58" s="66">
        <v>0</v>
      </c>
      <c r="BH58" s="66">
        <v>9</v>
      </c>
      <c r="BI58" s="66">
        <v>0</v>
      </c>
      <c r="BJ58" s="66">
        <v>220</v>
      </c>
      <c r="BK58" s="66">
        <v>19722</v>
      </c>
      <c r="BM58" s="66">
        <v>19722</v>
      </c>
      <c r="BN58" s="66">
        <v>198</v>
      </c>
      <c r="BO58" s="66">
        <v>8</v>
      </c>
      <c r="BP58" s="66">
        <v>1</v>
      </c>
      <c r="BQ58" s="66">
        <v>10</v>
      </c>
      <c r="BR58" s="66">
        <v>-4</v>
      </c>
      <c r="BS58" s="66">
        <v>191</v>
      </c>
      <c r="BT58" s="66">
        <v>19913</v>
      </c>
      <c r="BV58" s="66">
        <v>19913</v>
      </c>
      <c r="BW58" s="66">
        <v>155</v>
      </c>
      <c r="BX58" s="66">
        <v>24</v>
      </c>
      <c r="BY58" s="66">
        <v>9</v>
      </c>
      <c r="BZ58" s="66">
        <v>4</v>
      </c>
      <c r="CA58" s="66">
        <v>6</v>
      </c>
      <c r="CB58" s="66">
        <v>172</v>
      </c>
      <c r="CC58" s="66">
        <v>20085</v>
      </c>
      <c r="CE58" s="66">
        <v>20085</v>
      </c>
      <c r="CF58" s="66">
        <v>197</v>
      </c>
      <c r="CG58" s="66">
        <v>18</v>
      </c>
      <c r="CH58" s="66">
        <v>5</v>
      </c>
      <c r="CI58" s="66">
        <v>9</v>
      </c>
      <c r="CJ58" s="66">
        <v>0</v>
      </c>
      <c r="CK58" s="66">
        <v>201</v>
      </c>
      <c r="CL58" s="66">
        <v>20286</v>
      </c>
      <c r="CN58" s="66">
        <v>20286</v>
      </c>
      <c r="CO58" s="66">
        <v>111</v>
      </c>
      <c r="CP58" s="66">
        <v>47</v>
      </c>
      <c r="CQ58" s="66">
        <v>36</v>
      </c>
      <c r="CR58" s="66">
        <v>7</v>
      </c>
      <c r="CS58" s="66">
        <v>-2</v>
      </c>
      <c r="CT58" s="66">
        <v>113</v>
      </c>
      <c r="CU58" s="66">
        <v>20399</v>
      </c>
      <c r="CW58" s="66">
        <v>20399</v>
      </c>
      <c r="CX58" s="66">
        <v>392</v>
      </c>
      <c r="CY58" s="66">
        <v>17</v>
      </c>
      <c r="CZ58" s="66">
        <v>12</v>
      </c>
      <c r="DA58" s="66">
        <v>4</v>
      </c>
      <c r="DB58" s="66">
        <v>0</v>
      </c>
      <c r="DC58" s="66">
        <v>393</v>
      </c>
      <c r="DD58" s="66">
        <v>20792</v>
      </c>
      <c r="DF58" s="66">
        <v>20792</v>
      </c>
      <c r="DG58" s="66">
        <v>342</v>
      </c>
      <c r="DH58" s="66">
        <v>19</v>
      </c>
      <c r="DI58" s="66">
        <v>10</v>
      </c>
      <c r="DJ58" s="66">
        <v>5</v>
      </c>
      <c r="DK58" s="66">
        <v>0</v>
      </c>
      <c r="DL58" s="66">
        <v>346</v>
      </c>
      <c r="DM58" s="66">
        <v>21138</v>
      </c>
      <c r="DO58" s="66">
        <v>21138</v>
      </c>
      <c r="DP58" s="66">
        <v>159</v>
      </c>
      <c r="DQ58" s="66">
        <v>19</v>
      </c>
      <c r="DR58" s="66">
        <v>29</v>
      </c>
      <c r="DS58" s="66">
        <v>4</v>
      </c>
      <c r="DT58" s="66">
        <v>-2</v>
      </c>
      <c r="DU58" s="66">
        <v>143</v>
      </c>
      <c r="DV58" s="66">
        <v>21281</v>
      </c>
      <c r="DX58" s="66">
        <v>21281</v>
      </c>
    </row>
    <row r="59" spans="1:128" x14ac:dyDescent="0.3">
      <c r="A59" s="65" t="s">
        <v>113</v>
      </c>
      <c r="B59" s="64">
        <v>12388</v>
      </c>
      <c r="C59" s="64">
        <v>103</v>
      </c>
      <c r="D59" s="64">
        <v>61</v>
      </c>
      <c r="E59" s="64">
        <v>5</v>
      </c>
      <c r="F59" s="64">
        <v>26</v>
      </c>
      <c r="G59" s="64">
        <v>97</v>
      </c>
      <c r="H59" s="64">
        <v>230</v>
      </c>
      <c r="I59" s="64">
        <v>12618</v>
      </c>
      <c r="J59" s="65"/>
      <c r="K59" s="64">
        <v>12618</v>
      </c>
      <c r="L59" s="64">
        <v>31</v>
      </c>
      <c r="M59" s="64">
        <v>265</v>
      </c>
      <c r="N59" s="64">
        <v>10</v>
      </c>
      <c r="O59" s="64">
        <v>10</v>
      </c>
      <c r="P59" s="64">
        <v>0</v>
      </c>
      <c r="Q59" s="64">
        <v>276</v>
      </c>
      <c r="R59" s="64">
        <v>12894</v>
      </c>
      <c r="S59" s="65"/>
      <c r="T59" s="64">
        <v>12894</v>
      </c>
      <c r="U59" s="64">
        <v>118</v>
      </c>
      <c r="V59" s="64">
        <v>30</v>
      </c>
      <c r="W59" s="64">
        <v>16</v>
      </c>
      <c r="X59" s="64">
        <v>11</v>
      </c>
      <c r="Y59" s="64">
        <v>0</v>
      </c>
      <c r="Z59" s="64">
        <v>122</v>
      </c>
      <c r="AA59" s="64">
        <v>13016</v>
      </c>
      <c r="AC59" s="64">
        <v>13016</v>
      </c>
      <c r="AD59" s="64">
        <v>134</v>
      </c>
      <c r="AE59" s="64">
        <v>26</v>
      </c>
      <c r="AF59" s="64">
        <v>20</v>
      </c>
      <c r="AG59" s="64">
        <v>20</v>
      </c>
      <c r="AH59" s="64">
        <v>-3</v>
      </c>
      <c r="AI59" s="64">
        <v>117</v>
      </c>
      <c r="AJ59" s="64">
        <v>13133</v>
      </c>
      <c r="AL59" s="64">
        <v>13133</v>
      </c>
      <c r="AM59" s="64">
        <v>120</v>
      </c>
      <c r="AN59" s="64">
        <v>16</v>
      </c>
      <c r="AO59" s="64">
        <v>4</v>
      </c>
      <c r="AP59" s="64">
        <v>7</v>
      </c>
      <c r="AQ59" s="64">
        <v>1</v>
      </c>
      <c r="AR59" s="64">
        <v>125</v>
      </c>
      <c r="AS59" s="64">
        <v>13258</v>
      </c>
      <c r="AU59" s="64">
        <v>13258</v>
      </c>
      <c r="AV59" s="64">
        <v>161</v>
      </c>
      <c r="AW59" s="64">
        <v>25</v>
      </c>
      <c r="AX59" s="64">
        <v>10</v>
      </c>
      <c r="AY59" s="64">
        <v>31</v>
      </c>
      <c r="AZ59" s="64">
        <v>-3</v>
      </c>
      <c r="BA59" s="64">
        <v>142</v>
      </c>
      <c r="BB59" s="64">
        <v>13400</v>
      </c>
      <c r="BD59" s="64">
        <v>13400</v>
      </c>
      <c r="BE59" s="64">
        <v>139</v>
      </c>
      <c r="BF59" s="64">
        <v>16</v>
      </c>
      <c r="BG59" s="64">
        <v>9</v>
      </c>
      <c r="BH59" s="64">
        <v>16</v>
      </c>
      <c r="BI59" s="64">
        <v>2</v>
      </c>
      <c r="BJ59" s="64">
        <v>131</v>
      </c>
      <c r="BK59" s="64">
        <v>13531</v>
      </c>
      <c r="BM59" s="64">
        <v>13531</v>
      </c>
      <c r="BN59" s="64">
        <v>115</v>
      </c>
      <c r="BO59" s="64">
        <v>24</v>
      </c>
      <c r="BP59" s="64">
        <v>88</v>
      </c>
      <c r="BQ59" s="64">
        <v>7</v>
      </c>
      <c r="BR59" s="64">
        <v>2</v>
      </c>
      <c r="BS59" s="64">
        <v>46</v>
      </c>
      <c r="BT59" s="64">
        <v>13577</v>
      </c>
      <c r="BV59" s="64">
        <v>13577</v>
      </c>
      <c r="BW59" s="64">
        <v>142</v>
      </c>
      <c r="BX59" s="64">
        <v>28</v>
      </c>
      <c r="BY59" s="64">
        <v>5</v>
      </c>
      <c r="BZ59" s="64">
        <v>18</v>
      </c>
      <c r="CA59" s="64">
        <v>0</v>
      </c>
      <c r="CB59" s="64">
        <v>147</v>
      </c>
      <c r="CC59" s="64">
        <v>13724</v>
      </c>
      <c r="CE59" s="64">
        <v>13724</v>
      </c>
      <c r="CF59" s="64">
        <v>198</v>
      </c>
      <c r="CG59" s="64">
        <v>46</v>
      </c>
      <c r="CH59" s="64">
        <v>86</v>
      </c>
      <c r="CI59" s="64">
        <v>19</v>
      </c>
      <c r="CJ59" s="64">
        <v>12</v>
      </c>
      <c r="CK59" s="64">
        <v>151</v>
      </c>
      <c r="CL59" s="64">
        <v>13875</v>
      </c>
      <c r="CN59" s="64">
        <v>13875</v>
      </c>
      <c r="CO59" s="64">
        <v>50</v>
      </c>
      <c r="CP59" s="64">
        <v>39</v>
      </c>
      <c r="CQ59" s="64">
        <v>7</v>
      </c>
      <c r="CR59" s="64">
        <v>5</v>
      </c>
      <c r="CS59" s="64">
        <v>0</v>
      </c>
      <c r="CT59" s="64">
        <v>77</v>
      </c>
      <c r="CU59" s="64">
        <v>13952</v>
      </c>
      <c r="CW59" s="64">
        <v>13952</v>
      </c>
      <c r="CX59" s="64">
        <v>137</v>
      </c>
      <c r="CY59" s="64">
        <v>35</v>
      </c>
      <c r="CZ59" s="64">
        <v>8</v>
      </c>
      <c r="DA59" s="64">
        <v>5</v>
      </c>
      <c r="DB59" s="64">
        <v>0</v>
      </c>
      <c r="DC59" s="64">
        <v>159</v>
      </c>
      <c r="DD59" s="64">
        <v>14111</v>
      </c>
      <c r="DF59" s="64">
        <v>14111</v>
      </c>
      <c r="DG59" s="64">
        <v>56</v>
      </c>
      <c r="DH59" s="64">
        <v>40</v>
      </c>
      <c r="DI59" s="64">
        <v>17</v>
      </c>
      <c r="DJ59" s="64">
        <v>14</v>
      </c>
      <c r="DK59" s="64">
        <v>0</v>
      </c>
      <c r="DL59" s="64">
        <v>65</v>
      </c>
      <c r="DM59" s="64">
        <v>14176</v>
      </c>
      <c r="DO59" s="64">
        <v>14176</v>
      </c>
      <c r="DP59" s="64">
        <v>141</v>
      </c>
      <c r="DQ59" s="64">
        <v>56</v>
      </c>
      <c r="DR59" s="64">
        <v>11</v>
      </c>
      <c r="DS59" s="64">
        <v>9</v>
      </c>
      <c r="DT59" s="64">
        <v>-1</v>
      </c>
      <c r="DU59" s="64">
        <v>176</v>
      </c>
      <c r="DV59" s="64">
        <v>14352</v>
      </c>
      <c r="DX59" s="64">
        <v>14352</v>
      </c>
    </row>
    <row r="60" spans="1:128" x14ac:dyDescent="0.3">
      <c r="A60" s="65" t="s">
        <v>114</v>
      </c>
      <c r="B60" s="64">
        <v>7030</v>
      </c>
      <c r="C60" s="64">
        <v>3</v>
      </c>
      <c r="D60" s="64">
        <v>5</v>
      </c>
      <c r="E60" s="64">
        <v>2</v>
      </c>
      <c r="F60" s="64">
        <v>2</v>
      </c>
      <c r="G60" s="64">
        <v>1</v>
      </c>
      <c r="H60" s="64">
        <v>5</v>
      </c>
      <c r="I60" s="64">
        <v>7035</v>
      </c>
      <c r="J60" s="65"/>
      <c r="K60" s="64">
        <v>7035</v>
      </c>
      <c r="L60" s="64">
        <v>118</v>
      </c>
      <c r="M60" s="64">
        <v>301</v>
      </c>
      <c r="N60" s="64">
        <v>3</v>
      </c>
      <c r="O60" s="64">
        <v>22</v>
      </c>
      <c r="P60" s="64">
        <v>7</v>
      </c>
      <c r="Q60" s="64">
        <v>401</v>
      </c>
      <c r="R60" s="64">
        <v>7436</v>
      </c>
      <c r="S60" s="65"/>
      <c r="T60" s="64">
        <v>7436</v>
      </c>
      <c r="U60" s="64">
        <v>53</v>
      </c>
      <c r="V60" s="64">
        <v>29</v>
      </c>
      <c r="W60" s="64">
        <v>8</v>
      </c>
      <c r="X60" s="64">
        <v>6</v>
      </c>
      <c r="Y60" s="64">
        <v>2</v>
      </c>
      <c r="Z60" s="64">
        <v>70</v>
      </c>
      <c r="AA60" s="64">
        <v>7506</v>
      </c>
      <c r="AC60" s="64">
        <v>7506</v>
      </c>
      <c r="AD60" s="64">
        <v>64</v>
      </c>
      <c r="AE60" s="64">
        <v>11</v>
      </c>
      <c r="AF60" s="64">
        <v>0</v>
      </c>
      <c r="AG60" s="64">
        <v>6</v>
      </c>
      <c r="AH60" s="64">
        <v>-19</v>
      </c>
      <c r="AI60" s="64">
        <v>50</v>
      </c>
      <c r="AJ60" s="64">
        <v>7556</v>
      </c>
      <c r="AL60" s="64">
        <v>7556</v>
      </c>
      <c r="AM60" s="64">
        <v>24</v>
      </c>
      <c r="AN60" s="64">
        <v>10</v>
      </c>
      <c r="AO60" s="64">
        <v>31</v>
      </c>
      <c r="AP60" s="64">
        <v>8</v>
      </c>
      <c r="AQ60" s="64">
        <v>0</v>
      </c>
      <c r="AR60" s="64">
        <v>-5</v>
      </c>
      <c r="AS60" s="64">
        <v>7551</v>
      </c>
      <c r="AU60" s="66">
        <v>7551</v>
      </c>
      <c r="AV60" s="66">
        <v>25</v>
      </c>
      <c r="AW60" s="66">
        <v>13</v>
      </c>
      <c r="AX60" s="66">
        <v>9</v>
      </c>
      <c r="AY60" s="66">
        <v>10</v>
      </c>
      <c r="AZ60" s="66">
        <v>-6</v>
      </c>
      <c r="BA60" s="66">
        <v>13</v>
      </c>
      <c r="BB60" s="66">
        <v>7564</v>
      </c>
      <c r="BD60" s="66">
        <v>7564</v>
      </c>
      <c r="BE60" s="66">
        <v>35</v>
      </c>
      <c r="BF60" s="66">
        <v>22</v>
      </c>
      <c r="BG60" s="66">
        <v>3</v>
      </c>
      <c r="BH60" s="66">
        <v>16</v>
      </c>
      <c r="BI60" s="66">
        <v>5</v>
      </c>
      <c r="BJ60" s="66">
        <v>43</v>
      </c>
      <c r="BK60" s="66">
        <v>7607</v>
      </c>
      <c r="BM60" s="66">
        <v>7607</v>
      </c>
      <c r="BN60" s="66">
        <v>151</v>
      </c>
      <c r="BO60" s="66">
        <v>30</v>
      </c>
      <c r="BP60" s="66">
        <v>4</v>
      </c>
      <c r="BQ60" s="66">
        <v>21</v>
      </c>
      <c r="BR60" s="66">
        <v>2</v>
      </c>
      <c r="BS60" s="66">
        <v>158</v>
      </c>
      <c r="BT60" s="66">
        <v>7765</v>
      </c>
      <c r="BV60" s="66">
        <v>7765</v>
      </c>
      <c r="BW60" s="66">
        <v>45</v>
      </c>
      <c r="BX60" s="66">
        <v>55</v>
      </c>
      <c r="BY60" s="66">
        <v>7</v>
      </c>
      <c r="BZ60" s="66">
        <v>5</v>
      </c>
      <c r="CA60" s="66">
        <v>-21</v>
      </c>
      <c r="CB60" s="66">
        <v>67</v>
      </c>
      <c r="CC60" s="66">
        <v>7832</v>
      </c>
      <c r="CE60" s="66">
        <v>7832</v>
      </c>
      <c r="CF60" s="66">
        <v>114</v>
      </c>
      <c r="CG60" s="66">
        <v>6</v>
      </c>
      <c r="CH60" s="66">
        <v>6</v>
      </c>
      <c r="CI60" s="66">
        <v>1</v>
      </c>
      <c r="CJ60" s="66">
        <v>37</v>
      </c>
      <c r="CK60" s="66">
        <v>150</v>
      </c>
      <c r="CL60" s="66">
        <v>7982</v>
      </c>
      <c r="CN60" s="66">
        <v>7982</v>
      </c>
      <c r="CO60" s="66">
        <v>143</v>
      </c>
      <c r="CP60" s="66">
        <v>21</v>
      </c>
      <c r="CQ60" s="66">
        <v>3</v>
      </c>
      <c r="CR60" s="66">
        <v>74</v>
      </c>
      <c r="CS60" s="66">
        <v>-10</v>
      </c>
      <c r="CT60" s="66">
        <v>77</v>
      </c>
      <c r="CU60" s="66">
        <v>8059</v>
      </c>
      <c r="CW60" s="66">
        <v>8059</v>
      </c>
      <c r="CX60" s="66">
        <v>35</v>
      </c>
      <c r="CY60" s="66">
        <v>10</v>
      </c>
      <c r="CZ60" s="66">
        <v>6</v>
      </c>
      <c r="DA60" s="66">
        <v>10</v>
      </c>
      <c r="DB60" s="66">
        <v>0</v>
      </c>
      <c r="DC60" s="66">
        <v>29</v>
      </c>
      <c r="DD60" s="66">
        <v>8088</v>
      </c>
      <c r="DF60" s="66">
        <v>8088</v>
      </c>
      <c r="DG60" s="66">
        <v>41</v>
      </c>
      <c r="DH60" s="66">
        <v>3</v>
      </c>
      <c r="DI60" s="66">
        <v>8</v>
      </c>
      <c r="DJ60" s="66">
        <v>19</v>
      </c>
      <c r="DK60" s="66">
        <v>11</v>
      </c>
      <c r="DL60" s="66">
        <v>28</v>
      </c>
      <c r="DM60" s="66">
        <v>8116</v>
      </c>
      <c r="DO60" s="66">
        <v>8116</v>
      </c>
      <c r="DP60" s="66">
        <v>77</v>
      </c>
      <c r="DQ60" s="66">
        <v>0</v>
      </c>
      <c r="DR60" s="66">
        <v>5</v>
      </c>
      <c r="DS60" s="66">
        <v>3</v>
      </c>
      <c r="DT60" s="66">
        <v>1</v>
      </c>
      <c r="DU60" s="66">
        <v>70</v>
      </c>
      <c r="DV60" s="66">
        <v>8186</v>
      </c>
      <c r="DX60" s="66">
        <v>8186</v>
      </c>
    </row>
    <row r="61" spans="1:128" x14ac:dyDescent="0.3">
      <c r="A61" s="65" t="s">
        <v>115</v>
      </c>
      <c r="B61" s="64">
        <v>20138</v>
      </c>
      <c r="C61" s="64">
        <v>219</v>
      </c>
      <c r="D61" s="64">
        <v>96</v>
      </c>
      <c r="E61" s="64">
        <v>138</v>
      </c>
      <c r="F61" s="64">
        <v>36</v>
      </c>
      <c r="G61" s="64">
        <v>59</v>
      </c>
      <c r="H61" s="64">
        <v>200</v>
      </c>
      <c r="I61" s="64">
        <v>20338</v>
      </c>
      <c r="J61" s="65"/>
      <c r="K61" s="64">
        <v>20338</v>
      </c>
      <c r="L61" s="64">
        <v>96</v>
      </c>
      <c r="M61" s="64">
        <v>226</v>
      </c>
      <c r="N61" s="64">
        <v>42</v>
      </c>
      <c r="O61" s="64">
        <v>25</v>
      </c>
      <c r="P61" s="64">
        <v>-15</v>
      </c>
      <c r="Q61" s="64">
        <v>240</v>
      </c>
      <c r="R61" s="64">
        <v>20578</v>
      </c>
      <c r="S61" s="65"/>
      <c r="T61" s="64">
        <v>20578</v>
      </c>
      <c r="U61" s="64">
        <v>190</v>
      </c>
      <c r="V61" s="64">
        <v>54</v>
      </c>
      <c r="W61" s="64">
        <v>8</v>
      </c>
      <c r="X61" s="64">
        <v>53</v>
      </c>
      <c r="Y61" s="64">
        <v>0</v>
      </c>
      <c r="Z61" s="64">
        <v>183</v>
      </c>
      <c r="AA61" s="64">
        <v>20761</v>
      </c>
      <c r="AC61" s="64">
        <v>20761</v>
      </c>
      <c r="AD61" s="64">
        <v>157</v>
      </c>
      <c r="AE61" s="64">
        <v>73</v>
      </c>
      <c r="AF61" s="64">
        <v>4</v>
      </c>
      <c r="AG61" s="64">
        <v>32</v>
      </c>
      <c r="AH61" s="64">
        <v>-3</v>
      </c>
      <c r="AI61" s="64">
        <v>191</v>
      </c>
      <c r="AJ61" s="64">
        <v>20952</v>
      </c>
      <c r="AL61" s="64">
        <v>20952</v>
      </c>
      <c r="AM61" s="64">
        <v>265</v>
      </c>
      <c r="AN61" s="64">
        <v>46</v>
      </c>
      <c r="AO61" s="64">
        <v>10</v>
      </c>
      <c r="AP61" s="64">
        <v>14</v>
      </c>
      <c r="AQ61" s="64">
        <v>3</v>
      </c>
      <c r="AR61" s="64">
        <v>290</v>
      </c>
      <c r="AS61" s="64">
        <v>21242</v>
      </c>
      <c r="AU61" s="66">
        <v>21242</v>
      </c>
      <c r="AV61" s="66">
        <v>230</v>
      </c>
      <c r="AW61" s="66">
        <v>75</v>
      </c>
      <c r="AX61" s="66">
        <v>4</v>
      </c>
      <c r="AY61" s="66">
        <v>12</v>
      </c>
      <c r="AZ61" s="66">
        <v>7</v>
      </c>
      <c r="BA61" s="66">
        <v>296</v>
      </c>
      <c r="BB61" s="66">
        <v>21538</v>
      </c>
      <c r="BD61" s="66">
        <v>21538</v>
      </c>
      <c r="BE61" s="66">
        <v>212</v>
      </c>
      <c r="BF61" s="66">
        <v>45</v>
      </c>
      <c r="BG61" s="66">
        <v>3</v>
      </c>
      <c r="BH61" s="66">
        <v>10</v>
      </c>
      <c r="BI61" s="66">
        <v>0</v>
      </c>
      <c r="BJ61" s="66">
        <v>244</v>
      </c>
      <c r="BK61" s="66">
        <v>21782</v>
      </c>
      <c r="BM61" s="66">
        <v>21782</v>
      </c>
      <c r="BN61" s="66">
        <v>173</v>
      </c>
      <c r="BO61" s="66">
        <v>58</v>
      </c>
      <c r="BP61" s="66">
        <v>50</v>
      </c>
      <c r="BQ61" s="66">
        <v>16</v>
      </c>
      <c r="BR61" s="66">
        <v>1</v>
      </c>
      <c r="BS61" s="66">
        <v>166</v>
      </c>
      <c r="BT61" s="66">
        <v>21948</v>
      </c>
      <c r="BV61" s="66">
        <v>21948</v>
      </c>
      <c r="BW61" s="66">
        <v>137</v>
      </c>
      <c r="BX61" s="66">
        <v>56</v>
      </c>
      <c r="BY61" s="66">
        <v>128</v>
      </c>
      <c r="BZ61" s="66">
        <v>18</v>
      </c>
      <c r="CA61" s="66">
        <v>1</v>
      </c>
      <c r="CB61" s="66">
        <v>48</v>
      </c>
      <c r="CC61" s="66">
        <v>21996</v>
      </c>
      <c r="CE61" s="66">
        <v>21996</v>
      </c>
      <c r="CF61" s="66">
        <v>287</v>
      </c>
      <c r="CG61" s="66">
        <v>101</v>
      </c>
      <c r="CH61" s="66">
        <v>10</v>
      </c>
      <c r="CI61" s="66">
        <v>11</v>
      </c>
      <c r="CJ61" s="66">
        <v>0</v>
      </c>
      <c r="CK61" s="66">
        <v>367</v>
      </c>
      <c r="CL61" s="66">
        <v>22363</v>
      </c>
      <c r="CN61" s="66">
        <v>22363</v>
      </c>
      <c r="CO61" s="66">
        <v>177</v>
      </c>
      <c r="CP61" s="66">
        <v>72</v>
      </c>
      <c r="CQ61" s="66">
        <v>12</v>
      </c>
      <c r="CR61" s="66">
        <v>18</v>
      </c>
      <c r="CS61" s="66">
        <v>-2</v>
      </c>
      <c r="CT61" s="66">
        <v>217</v>
      </c>
      <c r="CU61" s="66">
        <v>22580</v>
      </c>
      <c r="CW61" s="66">
        <v>22580</v>
      </c>
      <c r="CX61" s="66">
        <v>128</v>
      </c>
      <c r="CY61" s="66">
        <v>44</v>
      </c>
      <c r="CZ61" s="66">
        <v>126</v>
      </c>
      <c r="DA61" s="66">
        <v>15</v>
      </c>
      <c r="DB61" s="66">
        <v>2</v>
      </c>
      <c r="DC61" s="66">
        <v>33</v>
      </c>
      <c r="DD61" s="66">
        <v>22613</v>
      </c>
      <c r="DF61" s="66">
        <v>22613</v>
      </c>
      <c r="DG61" s="66">
        <v>211</v>
      </c>
      <c r="DH61" s="66">
        <v>39</v>
      </c>
      <c r="DI61" s="66">
        <v>34</v>
      </c>
      <c r="DJ61" s="66">
        <v>46</v>
      </c>
      <c r="DK61" s="66">
        <v>0</v>
      </c>
      <c r="DL61" s="66">
        <v>170</v>
      </c>
      <c r="DM61" s="66">
        <v>22783</v>
      </c>
      <c r="DO61" s="66">
        <v>22783</v>
      </c>
      <c r="DP61" s="66">
        <v>242</v>
      </c>
      <c r="DQ61" s="66">
        <v>80</v>
      </c>
      <c r="DR61" s="66">
        <v>78</v>
      </c>
      <c r="DS61" s="66">
        <v>47</v>
      </c>
      <c r="DT61" s="66">
        <v>0</v>
      </c>
      <c r="DU61" s="66">
        <v>197</v>
      </c>
      <c r="DV61" s="66">
        <v>22980</v>
      </c>
      <c r="DX61" s="66">
        <v>22980</v>
      </c>
    </row>
    <row r="62" spans="1:128" x14ac:dyDescent="0.3">
      <c r="A62" s="65" t="s">
        <v>116</v>
      </c>
      <c r="B62" s="64">
        <v>9226</v>
      </c>
      <c r="C62" s="64">
        <v>5</v>
      </c>
      <c r="D62" s="64">
        <v>49</v>
      </c>
      <c r="E62" s="64">
        <v>2</v>
      </c>
      <c r="F62" s="64">
        <v>13</v>
      </c>
      <c r="G62" s="64">
        <v>30</v>
      </c>
      <c r="H62" s="64">
        <v>69</v>
      </c>
      <c r="I62" s="64">
        <v>9295</v>
      </c>
      <c r="J62" s="65"/>
      <c r="K62" s="64">
        <v>9295</v>
      </c>
      <c r="L62" s="64">
        <v>59</v>
      </c>
      <c r="M62" s="64">
        <v>185</v>
      </c>
      <c r="N62" s="64">
        <v>5</v>
      </c>
      <c r="O62" s="64">
        <v>9</v>
      </c>
      <c r="P62" s="64">
        <v>13</v>
      </c>
      <c r="Q62" s="64">
        <v>243</v>
      </c>
      <c r="R62" s="64">
        <v>9538</v>
      </c>
      <c r="S62" s="65"/>
      <c r="T62" s="64">
        <v>9538</v>
      </c>
      <c r="U62" s="64">
        <v>111</v>
      </c>
      <c r="V62" s="64">
        <v>13</v>
      </c>
      <c r="W62" s="64">
        <v>5</v>
      </c>
      <c r="X62" s="64">
        <v>10</v>
      </c>
      <c r="Y62" s="64">
        <v>0</v>
      </c>
      <c r="Z62" s="64">
        <v>109</v>
      </c>
      <c r="AA62" s="64">
        <v>9647</v>
      </c>
      <c r="AC62" s="64">
        <v>9647</v>
      </c>
      <c r="AD62" s="64">
        <v>9</v>
      </c>
      <c r="AE62" s="64">
        <v>14</v>
      </c>
      <c r="AF62" s="64">
        <v>1</v>
      </c>
      <c r="AG62" s="64">
        <v>29</v>
      </c>
      <c r="AH62" s="64">
        <v>2</v>
      </c>
      <c r="AI62" s="64">
        <v>-5</v>
      </c>
      <c r="AJ62" s="64">
        <v>9642</v>
      </c>
      <c r="AL62" s="64">
        <v>9642</v>
      </c>
      <c r="AM62" s="64">
        <v>68</v>
      </c>
      <c r="AN62" s="64">
        <v>68</v>
      </c>
      <c r="AO62" s="64">
        <v>1</v>
      </c>
      <c r="AP62" s="64">
        <v>0</v>
      </c>
      <c r="AQ62" s="64">
        <v>2</v>
      </c>
      <c r="AR62" s="64">
        <v>137</v>
      </c>
      <c r="AS62" s="64">
        <v>9779</v>
      </c>
      <c r="AU62" s="66">
        <v>9779</v>
      </c>
      <c r="AV62" s="66">
        <v>68</v>
      </c>
      <c r="AW62" s="66">
        <v>9</v>
      </c>
      <c r="AX62" s="66">
        <v>7</v>
      </c>
      <c r="AY62" s="66">
        <v>12</v>
      </c>
      <c r="AZ62" s="66">
        <v>0</v>
      </c>
      <c r="BA62" s="66">
        <v>58</v>
      </c>
      <c r="BB62" s="66">
        <v>9837</v>
      </c>
      <c r="BD62" s="66">
        <v>9837</v>
      </c>
      <c r="BE62" s="66">
        <v>27</v>
      </c>
      <c r="BF62" s="66">
        <v>10</v>
      </c>
      <c r="BG62" s="66">
        <v>20</v>
      </c>
      <c r="BH62" s="66">
        <v>12</v>
      </c>
      <c r="BI62" s="66">
        <v>2</v>
      </c>
      <c r="BJ62" s="66">
        <v>7</v>
      </c>
      <c r="BK62" s="66">
        <v>9844</v>
      </c>
      <c r="BM62" s="66">
        <v>9844</v>
      </c>
      <c r="BN62" s="66">
        <v>11</v>
      </c>
      <c r="BO62" s="66">
        <v>21</v>
      </c>
      <c r="BP62" s="66">
        <v>7</v>
      </c>
      <c r="BQ62" s="66">
        <v>3</v>
      </c>
      <c r="BR62" s="66">
        <v>0</v>
      </c>
      <c r="BS62" s="66">
        <v>22</v>
      </c>
      <c r="BT62" s="66">
        <v>9866</v>
      </c>
      <c r="BV62" s="66">
        <v>9866</v>
      </c>
      <c r="BW62" s="66">
        <v>33</v>
      </c>
      <c r="BX62" s="66">
        <v>32</v>
      </c>
      <c r="BY62" s="66">
        <v>2</v>
      </c>
      <c r="BZ62" s="66">
        <v>2</v>
      </c>
      <c r="CA62" s="66">
        <v>1</v>
      </c>
      <c r="CB62" s="66">
        <v>62</v>
      </c>
      <c r="CC62" s="66">
        <v>9928</v>
      </c>
      <c r="CE62" s="66">
        <v>9928</v>
      </c>
      <c r="CF62" s="66">
        <v>69</v>
      </c>
      <c r="CG62" s="66">
        <v>8</v>
      </c>
      <c r="CH62" s="66">
        <v>12</v>
      </c>
      <c r="CI62" s="66">
        <v>3</v>
      </c>
      <c r="CJ62" s="66">
        <v>0</v>
      </c>
      <c r="CK62" s="66">
        <v>62</v>
      </c>
      <c r="CL62" s="66">
        <v>9990</v>
      </c>
      <c r="CN62" s="66">
        <v>9990</v>
      </c>
      <c r="CO62" s="66">
        <v>25</v>
      </c>
      <c r="CP62" s="66">
        <v>10</v>
      </c>
      <c r="CQ62" s="66">
        <v>5</v>
      </c>
      <c r="CR62" s="66">
        <v>0</v>
      </c>
      <c r="CS62" s="66">
        <v>0</v>
      </c>
      <c r="CT62" s="66">
        <v>30</v>
      </c>
      <c r="CU62" s="66">
        <v>10020</v>
      </c>
      <c r="CW62" s="66">
        <v>10020</v>
      </c>
      <c r="CX62" s="66">
        <v>53</v>
      </c>
      <c r="CY62" s="66">
        <v>6</v>
      </c>
      <c r="CZ62" s="66">
        <v>3</v>
      </c>
      <c r="DA62" s="66">
        <v>0</v>
      </c>
      <c r="DB62" s="66">
        <v>-2</v>
      </c>
      <c r="DC62" s="66">
        <v>54</v>
      </c>
      <c r="DD62" s="66">
        <v>10074</v>
      </c>
      <c r="DF62" s="66">
        <v>10074</v>
      </c>
      <c r="DG62" s="66">
        <v>166</v>
      </c>
      <c r="DH62" s="66">
        <v>8</v>
      </c>
      <c r="DI62" s="66">
        <v>28</v>
      </c>
      <c r="DJ62" s="66">
        <v>32</v>
      </c>
      <c r="DK62" s="66">
        <v>28</v>
      </c>
      <c r="DL62" s="66">
        <v>142</v>
      </c>
      <c r="DM62" s="66">
        <v>10216</v>
      </c>
      <c r="DO62" s="66">
        <v>10219</v>
      </c>
      <c r="DP62" s="66">
        <v>88</v>
      </c>
      <c r="DQ62" s="66">
        <v>5</v>
      </c>
      <c r="DR62" s="66">
        <v>22</v>
      </c>
      <c r="DS62" s="66">
        <v>7</v>
      </c>
      <c r="DT62" s="66">
        <v>0</v>
      </c>
      <c r="DU62" s="66">
        <v>64</v>
      </c>
      <c r="DV62" s="66">
        <v>10283</v>
      </c>
      <c r="DX62" s="66">
        <v>10283</v>
      </c>
    </row>
    <row r="63" spans="1:128" x14ac:dyDescent="0.3">
      <c r="A63" s="65" t="s">
        <v>117</v>
      </c>
      <c r="B63" s="64">
        <v>8972</v>
      </c>
      <c r="C63" s="64">
        <v>40</v>
      </c>
      <c r="D63" s="64">
        <v>5</v>
      </c>
      <c r="E63" s="64">
        <v>14</v>
      </c>
      <c r="F63" s="64">
        <v>8</v>
      </c>
      <c r="G63" s="64">
        <v>54</v>
      </c>
      <c r="H63" s="64">
        <v>77</v>
      </c>
      <c r="I63" s="64">
        <v>9049</v>
      </c>
      <c r="J63" s="65"/>
      <c r="K63" s="64">
        <v>9049</v>
      </c>
      <c r="L63" s="64">
        <v>37</v>
      </c>
      <c r="M63" s="64">
        <v>5</v>
      </c>
      <c r="N63" s="64">
        <v>8</v>
      </c>
      <c r="O63" s="64">
        <v>9</v>
      </c>
      <c r="P63" s="64">
        <v>2</v>
      </c>
      <c r="Q63" s="64">
        <v>27</v>
      </c>
      <c r="R63" s="64">
        <v>9076</v>
      </c>
      <c r="S63" s="65"/>
      <c r="T63" s="64">
        <v>9076</v>
      </c>
      <c r="U63" s="64">
        <v>96</v>
      </c>
      <c r="V63" s="64">
        <v>2</v>
      </c>
      <c r="W63" s="64">
        <v>6</v>
      </c>
      <c r="X63" s="64">
        <v>5</v>
      </c>
      <c r="Y63" s="64">
        <v>0</v>
      </c>
      <c r="Z63" s="64">
        <v>87</v>
      </c>
      <c r="AA63" s="64">
        <v>9163</v>
      </c>
      <c r="AC63" s="64">
        <v>9163</v>
      </c>
      <c r="AD63" s="64">
        <v>107</v>
      </c>
      <c r="AE63" s="64">
        <v>11</v>
      </c>
      <c r="AF63" s="64">
        <v>30</v>
      </c>
      <c r="AG63" s="64">
        <v>8</v>
      </c>
      <c r="AH63" s="64">
        <v>-46</v>
      </c>
      <c r="AI63" s="64">
        <v>34</v>
      </c>
      <c r="AJ63" s="64">
        <v>9197</v>
      </c>
      <c r="AL63" s="64">
        <v>9197</v>
      </c>
      <c r="AM63" s="64">
        <v>107</v>
      </c>
      <c r="AN63" s="64">
        <v>3</v>
      </c>
      <c r="AO63" s="64">
        <v>18</v>
      </c>
      <c r="AP63" s="64">
        <v>7</v>
      </c>
      <c r="AQ63" s="64">
        <v>-2</v>
      </c>
      <c r="AR63" s="64">
        <v>83</v>
      </c>
      <c r="AS63" s="64">
        <v>9280</v>
      </c>
      <c r="AU63" s="66">
        <v>9280</v>
      </c>
      <c r="AV63" s="66">
        <v>98</v>
      </c>
      <c r="AW63" s="66">
        <v>13</v>
      </c>
      <c r="AX63" s="66">
        <v>12</v>
      </c>
      <c r="AY63" s="66">
        <v>13</v>
      </c>
      <c r="AZ63" s="66">
        <v>42</v>
      </c>
      <c r="BA63" s="66">
        <v>128</v>
      </c>
      <c r="BB63" s="66">
        <v>9408</v>
      </c>
      <c r="BD63" s="66">
        <v>9408</v>
      </c>
      <c r="BE63" s="66">
        <v>57</v>
      </c>
      <c r="BF63" s="66">
        <v>45</v>
      </c>
      <c r="BG63" s="66">
        <v>7</v>
      </c>
      <c r="BH63" s="66">
        <v>25</v>
      </c>
      <c r="BI63" s="66">
        <v>-23</v>
      </c>
      <c r="BJ63" s="66">
        <v>47</v>
      </c>
      <c r="BK63" s="66">
        <v>9455</v>
      </c>
      <c r="BM63" s="66">
        <v>9455</v>
      </c>
      <c r="BN63" s="66">
        <v>27</v>
      </c>
      <c r="BO63" s="66">
        <v>9</v>
      </c>
      <c r="BP63" s="66">
        <v>16</v>
      </c>
      <c r="BQ63" s="66">
        <v>7</v>
      </c>
      <c r="BR63" s="66">
        <v>4</v>
      </c>
      <c r="BS63" s="66">
        <v>17</v>
      </c>
      <c r="BT63" s="66">
        <v>9472</v>
      </c>
      <c r="BV63" s="66">
        <v>9472</v>
      </c>
      <c r="BW63" s="66">
        <v>126</v>
      </c>
      <c r="BX63" s="66">
        <v>12</v>
      </c>
      <c r="BY63" s="66">
        <v>9</v>
      </c>
      <c r="BZ63" s="66">
        <v>10</v>
      </c>
      <c r="CA63" s="66">
        <v>58</v>
      </c>
      <c r="CB63" s="66">
        <v>177</v>
      </c>
      <c r="CC63" s="66">
        <v>9649</v>
      </c>
      <c r="CE63" s="66">
        <v>9649</v>
      </c>
      <c r="CF63" s="66">
        <v>125</v>
      </c>
      <c r="CG63" s="66">
        <v>80</v>
      </c>
      <c r="CH63" s="66">
        <v>10</v>
      </c>
      <c r="CI63" s="66">
        <v>35</v>
      </c>
      <c r="CJ63" s="66">
        <v>-6</v>
      </c>
      <c r="CK63" s="66">
        <v>154</v>
      </c>
      <c r="CL63" s="66">
        <v>9803</v>
      </c>
      <c r="CN63" s="66">
        <v>9803</v>
      </c>
      <c r="CO63" s="66">
        <v>158</v>
      </c>
      <c r="CP63" s="66">
        <v>11</v>
      </c>
      <c r="CQ63" s="66">
        <v>16</v>
      </c>
      <c r="CR63" s="66">
        <v>14</v>
      </c>
      <c r="CS63" s="66">
        <v>-2</v>
      </c>
      <c r="CT63" s="66">
        <v>137</v>
      </c>
      <c r="CU63" s="66">
        <v>9940</v>
      </c>
      <c r="CW63" s="66">
        <v>9940</v>
      </c>
      <c r="CX63" s="66">
        <v>142</v>
      </c>
      <c r="CY63" s="66">
        <v>28</v>
      </c>
      <c r="CZ63" s="66">
        <v>14</v>
      </c>
      <c r="DA63" s="66">
        <v>13</v>
      </c>
      <c r="DB63" s="66">
        <v>2</v>
      </c>
      <c r="DC63" s="66">
        <v>145</v>
      </c>
      <c r="DD63" s="66">
        <v>10085</v>
      </c>
      <c r="DF63" s="66">
        <v>10085</v>
      </c>
      <c r="DG63" s="66">
        <v>107</v>
      </c>
      <c r="DH63" s="66">
        <v>12</v>
      </c>
      <c r="DI63" s="66">
        <v>11</v>
      </c>
      <c r="DJ63" s="66">
        <v>64</v>
      </c>
      <c r="DK63" s="66">
        <v>0</v>
      </c>
      <c r="DL63" s="66">
        <v>44</v>
      </c>
      <c r="DM63" s="66">
        <v>10129</v>
      </c>
      <c r="DO63" s="66">
        <v>10129</v>
      </c>
      <c r="DP63" s="66">
        <v>178</v>
      </c>
      <c r="DQ63" s="66">
        <v>11</v>
      </c>
      <c r="DR63" s="66">
        <v>18</v>
      </c>
      <c r="DS63" s="66">
        <v>10</v>
      </c>
      <c r="DT63" s="66">
        <v>1</v>
      </c>
      <c r="DU63" s="66">
        <v>162</v>
      </c>
      <c r="DV63" s="66">
        <v>10291</v>
      </c>
      <c r="DX63" s="66">
        <v>10291</v>
      </c>
    </row>
    <row r="64" spans="1:128" x14ac:dyDescent="0.3">
      <c r="A64" s="5"/>
      <c r="B64" s="66"/>
      <c r="C64" s="66"/>
      <c r="D64" s="66"/>
      <c r="E64" s="66"/>
      <c r="F64" s="66"/>
      <c r="G64" s="66"/>
      <c r="H64" s="66"/>
      <c r="I64" s="66"/>
      <c r="K64" s="66"/>
      <c r="L64" s="66"/>
      <c r="M64" s="66"/>
      <c r="N64" s="66"/>
      <c r="O64" s="66"/>
      <c r="P64" s="66"/>
      <c r="Q64" s="66"/>
      <c r="R64" s="66"/>
      <c r="T64" s="66"/>
      <c r="U64" s="66"/>
      <c r="V64" s="66"/>
      <c r="W64" s="66"/>
      <c r="X64" s="66"/>
      <c r="Y64" s="66"/>
      <c r="Z64" s="66"/>
      <c r="AA64" s="66"/>
    </row>
    <row r="65" spans="1:128" s="396" customFormat="1" x14ac:dyDescent="0.3">
      <c r="A65" s="367" t="s">
        <v>31</v>
      </c>
      <c r="B65" s="368">
        <v>1050426</v>
      </c>
      <c r="C65" s="368">
        <v>8142</v>
      </c>
      <c r="D65" s="368">
        <v>5386</v>
      </c>
      <c r="E65" s="368">
        <v>2275</v>
      </c>
      <c r="F65" s="368">
        <v>1634</v>
      </c>
      <c r="G65" s="368">
        <v>2342</v>
      </c>
      <c r="H65" s="368">
        <v>11961</v>
      </c>
      <c r="I65" s="368">
        <v>1062387</v>
      </c>
      <c r="K65" s="368">
        <v>1062387</v>
      </c>
      <c r="L65" s="368">
        <v>9782</v>
      </c>
      <c r="M65" s="368">
        <v>8559</v>
      </c>
      <c r="N65" s="368">
        <v>1048</v>
      </c>
      <c r="O65" s="368">
        <v>1546</v>
      </c>
      <c r="P65" s="368">
        <v>649</v>
      </c>
      <c r="Q65" s="368">
        <v>16396</v>
      </c>
      <c r="R65" s="368">
        <v>1078783</v>
      </c>
      <c r="T65" s="368">
        <v>1078783</v>
      </c>
      <c r="U65" s="368">
        <v>7751</v>
      </c>
      <c r="V65" s="368">
        <v>3546</v>
      </c>
      <c r="W65" s="368">
        <v>1264</v>
      </c>
      <c r="X65" s="368">
        <v>1458</v>
      </c>
      <c r="Y65" s="368">
        <v>58</v>
      </c>
      <c r="Z65" s="368">
        <v>8633</v>
      </c>
      <c r="AA65" s="368">
        <v>1087416</v>
      </c>
      <c r="AC65" s="368">
        <v>1087416</v>
      </c>
      <c r="AD65" s="368">
        <v>6924</v>
      </c>
      <c r="AE65" s="368">
        <v>5642</v>
      </c>
      <c r="AF65" s="368">
        <v>1693</v>
      </c>
      <c r="AG65" s="368">
        <v>1830</v>
      </c>
      <c r="AH65" s="368">
        <v>-60</v>
      </c>
      <c r="AI65" s="368">
        <v>8983</v>
      </c>
      <c r="AJ65" s="368">
        <v>1096399</v>
      </c>
      <c r="AL65" s="368">
        <v>1096399</v>
      </c>
      <c r="AM65" s="368">
        <v>7468</v>
      </c>
      <c r="AN65" s="368">
        <v>4312</v>
      </c>
      <c r="AO65" s="368">
        <v>1461</v>
      </c>
      <c r="AP65" s="368">
        <v>2326</v>
      </c>
      <c r="AQ65" s="368">
        <v>-96</v>
      </c>
      <c r="AR65" s="368">
        <v>7897</v>
      </c>
      <c r="AS65" s="368">
        <v>1104296</v>
      </c>
      <c r="AU65" s="368">
        <v>1104296</v>
      </c>
      <c r="AV65" s="368">
        <v>10450</v>
      </c>
      <c r="AW65" s="368">
        <v>3871</v>
      </c>
      <c r="AX65" s="368">
        <v>1035</v>
      </c>
      <c r="AY65" s="368">
        <v>1619</v>
      </c>
      <c r="AZ65" s="368">
        <v>141</v>
      </c>
      <c r="BA65" s="368">
        <v>11808</v>
      </c>
      <c r="BB65" s="368">
        <v>1116104</v>
      </c>
      <c r="BD65" s="368">
        <v>1116102</v>
      </c>
      <c r="BE65" s="368">
        <v>11078</v>
      </c>
      <c r="BF65" s="368">
        <v>3843</v>
      </c>
      <c r="BG65" s="368">
        <v>1056</v>
      </c>
      <c r="BH65" s="368">
        <v>1279</v>
      </c>
      <c r="BI65" s="368">
        <v>159</v>
      </c>
      <c r="BJ65" s="368">
        <v>12745</v>
      </c>
      <c r="BK65" s="368">
        <v>1128847</v>
      </c>
      <c r="BL65" s="397"/>
      <c r="BM65" s="368">
        <v>1128847</v>
      </c>
      <c r="BN65" s="368">
        <v>11989</v>
      </c>
      <c r="BO65" s="368">
        <v>2992</v>
      </c>
      <c r="BP65" s="368">
        <v>1368</v>
      </c>
      <c r="BQ65" s="368">
        <v>1571</v>
      </c>
      <c r="BR65" s="368">
        <v>-278</v>
      </c>
      <c r="BS65" s="368">
        <v>11764</v>
      </c>
      <c r="BT65" s="368">
        <v>1140611</v>
      </c>
      <c r="BU65" s="397"/>
      <c r="BV65" s="368">
        <v>1140611</v>
      </c>
      <c r="BW65" s="368">
        <v>10561</v>
      </c>
      <c r="BX65" s="368">
        <v>2690</v>
      </c>
      <c r="BY65" s="368">
        <v>1447</v>
      </c>
      <c r="BZ65" s="368">
        <v>1085</v>
      </c>
      <c r="CA65" s="368">
        <v>95</v>
      </c>
      <c r="CB65" s="368">
        <v>10814</v>
      </c>
      <c r="CC65" s="368">
        <v>1151426</v>
      </c>
      <c r="CD65" s="397"/>
      <c r="CE65" s="368">
        <v>1151426</v>
      </c>
      <c r="CF65" s="368">
        <v>11930</v>
      </c>
      <c r="CG65" s="368">
        <v>2866</v>
      </c>
      <c r="CH65" s="368">
        <v>1186</v>
      </c>
      <c r="CI65" s="368">
        <v>839</v>
      </c>
      <c r="CJ65" s="368">
        <v>217</v>
      </c>
      <c r="CK65" s="368">
        <v>12988</v>
      </c>
      <c r="CL65" s="368">
        <v>1164414</v>
      </c>
      <c r="CM65" s="397"/>
      <c r="CN65" s="368">
        <v>1164414</v>
      </c>
      <c r="CO65" s="368">
        <v>12358</v>
      </c>
      <c r="CP65" s="368">
        <v>3534</v>
      </c>
      <c r="CQ65" s="368">
        <v>1266</v>
      </c>
      <c r="CR65" s="368">
        <v>894</v>
      </c>
      <c r="CS65" s="368">
        <v>128</v>
      </c>
      <c r="CT65" s="368">
        <v>13860</v>
      </c>
      <c r="CU65" s="368">
        <v>1178274</v>
      </c>
      <c r="CV65" s="397"/>
      <c r="CW65" s="368">
        <v>1178274</v>
      </c>
      <c r="CX65" s="368">
        <v>12093</v>
      </c>
      <c r="CY65" s="368">
        <v>2487</v>
      </c>
      <c r="CZ65" s="368">
        <v>1364</v>
      </c>
      <c r="DA65" s="368">
        <v>756</v>
      </c>
      <c r="DB65" s="368">
        <v>103</v>
      </c>
      <c r="DC65" s="368">
        <v>12563</v>
      </c>
      <c r="DD65" s="368">
        <v>1190837</v>
      </c>
      <c r="DE65" s="397"/>
      <c r="DF65" s="368">
        <v>1190837</v>
      </c>
      <c r="DG65" s="368">
        <v>10634</v>
      </c>
      <c r="DH65" s="368">
        <v>2783</v>
      </c>
      <c r="DI65" s="368">
        <v>1828</v>
      </c>
      <c r="DJ65" s="368">
        <v>822</v>
      </c>
      <c r="DK65" s="368">
        <v>49</v>
      </c>
      <c r="DL65" s="368">
        <v>10816</v>
      </c>
      <c r="DM65" s="368">
        <v>1201653</v>
      </c>
      <c r="DN65" s="397"/>
      <c r="DO65" s="368">
        <v>1201666</v>
      </c>
      <c r="DP65" s="368">
        <v>11292</v>
      </c>
      <c r="DQ65" s="368">
        <v>2631</v>
      </c>
      <c r="DR65" s="368">
        <v>1165</v>
      </c>
      <c r="DS65" s="368">
        <v>863</v>
      </c>
      <c r="DT65" s="368">
        <v>-103</v>
      </c>
      <c r="DU65" s="368">
        <v>11792</v>
      </c>
      <c r="DV65" s="368">
        <v>1213458</v>
      </c>
      <c r="DW65" s="397"/>
      <c r="DX65" s="368">
        <v>1213458</v>
      </c>
    </row>
    <row r="66" spans="1:128" x14ac:dyDescent="0.3">
      <c r="A66" s="167"/>
      <c r="B66" s="168"/>
      <c r="C66" s="168"/>
      <c r="D66" s="168"/>
      <c r="E66" s="168"/>
      <c r="F66" s="168"/>
      <c r="G66" s="168"/>
      <c r="H66" s="168"/>
      <c r="I66" s="168"/>
      <c r="K66" s="168"/>
      <c r="L66" s="168"/>
      <c r="M66" s="168"/>
      <c r="N66" s="168"/>
      <c r="O66" s="168"/>
      <c r="P66" s="168"/>
      <c r="Q66" s="168"/>
      <c r="R66" s="168"/>
      <c r="T66" s="168"/>
      <c r="U66" s="168"/>
      <c r="V66" s="168"/>
      <c r="W66" s="168"/>
      <c r="X66" s="168"/>
      <c r="Y66" s="168"/>
      <c r="Z66" s="168"/>
      <c r="AA66" s="168"/>
      <c r="AC66" s="168"/>
      <c r="AD66" s="168"/>
      <c r="AE66" s="168"/>
      <c r="AF66" s="168"/>
      <c r="AG66" s="168"/>
      <c r="AH66" s="168"/>
      <c r="AI66" s="168"/>
      <c r="AJ66" s="168"/>
      <c r="AL66" s="168"/>
      <c r="AM66" s="168"/>
      <c r="AN66" s="168"/>
      <c r="AO66" s="168"/>
      <c r="AP66" s="168"/>
      <c r="AQ66" s="168"/>
      <c r="AR66" s="168"/>
      <c r="AS66" s="168"/>
      <c r="AU66" s="168"/>
      <c r="AV66" s="168"/>
      <c r="AW66" s="168"/>
      <c r="AX66" s="168"/>
      <c r="AY66" s="168"/>
      <c r="AZ66" s="168"/>
      <c r="BA66" s="168"/>
      <c r="BB66" s="168"/>
      <c r="BD66" s="168"/>
      <c r="BE66" s="168"/>
      <c r="BF66" s="168"/>
      <c r="BG66" s="168"/>
      <c r="BH66" s="168"/>
      <c r="BI66" s="168"/>
      <c r="BJ66" s="168"/>
      <c r="BK66" s="168"/>
      <c r="BL66" s="184"/>
      <c r="BM66" s="168"/>
      <c r="BN66" s="168"/>
      <c r="BO66" s="168"/>
      <c r="BP66" s="168"/>
      <c r="BQ66" s="168"/>
      <c r="BR66" s="168"/>
      <c r="BS66" s="168"/>
      <c r="BT66" s="168"/>
      <c r="BU66" s="184"/>
      <c r="BV66" s="168"/>
      <c r="BW66" s="168"/>
      <c r="BX66" s="168"/>
      <c r="BY66" s="168"/>
      <c r="BZ66" s="168"/>
      <c r="CA66" s="168"/>
      <c r="CB66" s="168"/>
      <c r="CC66" s="168"/>
      <c r="CD66" s="184"/>
      <c r="CE66" s="168"/>
      <c r="CF66" s="168"/>
      <c r="CG66" s="168"/>
      <c r="CH66" s="168"/>
      <c r="CI66" s="168"/>
      <c r="CJ66" s="168"/>
      <c r="CK66" s="168"/>
      <c r="CL66" s="168"/>
      <c r="CM66" s="184"/>
      <c r="CN66" s="168"/>
      <c r="CO66" s="168"/>
      <c r="CP66" s="168"/>
      <c r="CQ66" s="168"/>
      <c r="CR66" s="168"/>
      <c r="CS66" s="168"/>
      <c r="CT66" s="168"/>
      <c r="CU66" s="168"/>
      <c r="CV66" s="184"/>
      <c r="CW66" s="168"/>
      <c r="CX66" s="168"/>
      <c r="CY66" s="168"/>
      <c r="CZ66" s="168"/>
      <c r="DA66" s="168"/>
      <c r="DB66" s="168"/>
      <c r="DC66" s="168"/>
      <c r="DD66" s="168"/>
      <c r="DE66" s="184"/>
      <c r="DF66" s="168"/>
      <c r="DG66" s="168"/>
      <c r="DH66" s="168"/>
      <c r="DI66" s="168"/>
      <c r="DJ66" s="168"/>
      <c r="DK66" s="168"/>
      <c r="DL66" s="168"/>
      <c r="DM66" s="168"/>
      <c r="DN66" s="184"/>
      <c r="DO66" s="168"/>
      <c r="DP66" s="168"/>
      <c r="DQ66" s="168"/>
      <c r="DR66" s="168"/>
      <c r="DS66" s="168"/>
      <c r="DT66" s="168"/>
      <c r="DU66" s="168"/>
      <c r="DV66" s="168"/>
      <c r="DW66" s="184"/>
      <c r="DX66" s="168"/>
    </row>
    <row r="67" spans="1:128" x14ac:dyDescent="0.3">
      <c r="A67" s="366" t="s">
        <v>243</v>
      </c>
      <c r="B67" s="8"/>
      <c r="C67" s="8"/>
      <c r="D67" s="8"/>
      <c r="E67" s="8"/>
      <c r="F67" s="8"/>
      <c r="G67" s="8"/>
      <c r="H67" s="8"/>
      <c r="I67" s="8"/>
      <c r="K67" s="8"/>
      <c r="L67" s="8"/>
      <c r="M67" s="8"/>
      <c r="N67" s="8"/>
      <c r="O67" s="8"/>
      <c r="P67" s="8"/>
      <c r="Q67" s="8"/>
      <c r="R67" s="8"/>
      <c r="T67" s="8"/>
      <c r="U67" s="8"/>
      <c r="V67" s="8"/>
      <c r="W67" s="8"/>
      <c r="X67" s="8"/>
      <c r="Y67" s="8"/>
      <c r="Z67" s="8"/>
      <c r="AA67" s="8"/>
      <c r="AC67" s="8"/>
      <c r="AD67" s="8"/>
      <c r="AE67" s="8"/>
      <c r="AF67" s="8"/>
      <c r="AG67" s="8"/>
      <c r="AH67" s="8"/>
      <c r="AI67" s="8"/>
      <c r="AJ67" s="8"/>
      <c r="AL67" s="8"/>
      <c r="AM67" s="8"/>
      <c r="AN67" s="8"/>
      <c r="AO67" s="8"/>
      <c r="AP67" s="8"/>
      <c r="AQ67" s="8"/>
      <c r="AR67" s="8"/>
      <c r="AS67" s="8"/>
      <c r="AU67" s="8"/>
      <c r="AV67" s="8"/>
      <c r="AW67" s="8"/>
      <c r="AX67" s="8"/>
      <c r="AY67" s="8"/>
      <c r="AZ67" s="8"/>
      <c r="BA67" s="8"/>
      <c r="BB67" s="8"/>
      <c r="BD67" s="8"/>
      <c r="BE67" s="8"/>
      <c r="BF67" s="8"/>
      <c r="BG67" s="8"/>
      <c r="BH67" s="8"/>
      <c r="BI67" s="8"/>
      <c r="BJ67" s="8"/>
      <c r="BK67" s="8"/>
      <c r="BM67" s="8"/>
      <c r="BN67" s="8"/>
      <c r="BO67" s="8"/>
      <c r="BP67" s="8"/>
      <c r="BQ67" s="8"/>
      <c r="BR67" s="8"/>
      <c r="BS67" s="8"/>
      <c r="BT67" s="8"/>
      <c r="BV67" s="8"/>
      <c r="BW67" s="8"/>
      <c r="BX67" s="8"/>
      <c r="BY67" s="8"/>
      <c r="BZ67" s="8"/>
      <c r="CA67" s="8"/>
      <c r="CB67" s="8"/>
      <c r="CC67" s="8"/>
      <c r="CE67" s="8"/>
      <c r="CF67" s="8"/>
      <c r="CG67" s="8"/>
      <c r="CH67" s="8"/>
      <c r="CI67" s="8"/>
      <c r="CJ67" s="8"/>
      <c r="CK67" s="8"/>
      <c r="CL67" s="8"/>
      <c r="CN67" s="8"/>
      <c r="CO67" s="8"/>
      <c r="CP67" s="8"/>
      <c r="CQ67" s="8"/>
      <c r="CR67" s="8"/>
      <c r="CS67" s="8"/>
      <c r="CT67" s="8"/>
      <c r="CU67" s="8"/>
      <c r="CW67" s="8"/>
      <c r="CX67" s="8"/>
      <c r="CY67" s="8"/>
      <c r="CZ67" s="8"/>
      <c r="DA67" s="8"/>
      <c r="DB67" s="8"/>
      <c r="DC67" s="8"/>
      <c r="DD67" s="8"/>
      <c r="DF67" s="8"/>
      <c r="DG67" s="8"/>
      <c r="DH67" s="8"/>
      <c r="DI67" s="8"/>
      <c r="DJ67" s="8"/>
      <c r="DK67" s="8"/>
      <c r="DL67" s="8"/>
      <c r="DM67" s="8"/>
      <c r="DO67" s="8"/>
      <c r="DP67" s="8"/>
      <c r="DQ67" s="8"/>
      <c r="DR67" s="8"/>
      <c r="DS67" s="8"/>
      <c r="DT67" s="8"/>
      <c r="DU67" s="8"/>
      <c r="DV67" s="8"/>
      <c r="DX67" s="8"/>
    </row>
    <row r="68" spans="1:128" x14ac:dyDescent="0.3">
      <c r="A68" s="1" t="s">
        <v>244</v>
      </c>
      <c r="B68" s="58">
        <v>120290</v>
      </c>
      <c r="C68" s="58">
        <v>426</v>
      </c>
      <c r="D68" s="58">
        <v>517</v>
      </c>
      <c r="E68" s="58">
        <v>200</v>
      </c>
      <c r="F68" s="58">
        <v>228</v>
      </c>
      <c r="G68" s="58">
        <v>261</v>
      </c>
      <c r="H68" s="58">
        <v>776</v>
      </c>
      <c r="I68" s="58">
        <v>121066</v>
      </c>
      <c r="K68" s="58">
        <v>121066</v>
      </c>
      <c r="L68" s="58">
        <v>511</v>
      </c>
      <c r="M68" s="58">
        <v>686</v>
      </c>
      <c r="N68" s="58">
        <v>39</v>
      </c>
      <c r="O68" s="58">
        <v>250</v>
      </c>
      <c r="P68" s="58">
        <v>25</v>
      </c>
      <c r="Q68" s="58">
        <v>933</v>
      </c>
      <c r="R68" s="58">
        <v>121999</v>
      </c>
      <c r="T68" s="58">
        <v>121999</v>
      </c>
      <c r="U68" s="58">
        <v>713</v>
      </c>
      <c r="V68" s="58">
        <v>179</v>
      </c>
      <c r="W68" s="58">
        <v>85</v>
      </c>
      <c r="X68" s="58">
        <v>245</v>
      </c>
      <c r="Y68" s="58">
        <v>102</v>
      </c>
      <c r="Z68" s="58">
        <v>664</v>
      </c>
      <c r="AA68" s="58">
        <v>122663</v>
      </c>
      <c r="AC68" s="58">
        <v>122663</v>
      </c>
      <c r="AD68" s="58">
        <v>264</v>
      </c>
      <c r="AE68" s="58">
        <v>379</v>
      </c>
      <c r="AF68" s="58">
        <v>418</v>
      </c>
      <c r="AG68" s="58">
        <v>109</v>
      </c>
      <c r="AH68" s="58">
        <v>2</v>
      </c>
      <c r="AI68" s="58">
        <v>118</v>
      </c>
      <c r="AJ68" s="58">
        <v>122781</v>
      </c>
      <c r="AL68" s="58">
        <v>122781</v>
      </c>
      <c r="AM68" s="58">
        <v>858</v>
      </c>
      <c r="AN68" s="58">
        <v>372</v>
      </c>
      <c r="AO68" s="58">
        <v>152</v>
      </c>
      <c r="AP68" s="58">
        <v>61</v>
      </c>
      <c r="AQ68" s="58">
        <v>16</v>
      </c>
      <c r="AR68" s="58">
        <v>1033</v>
      </c>
      <c r="AS68" s="58">
        <v>123814</v>
      </c>
      <c r="AU68" s="58">
        <v>123814</v>
      </c>
      <c r="AV68" s="58">
        <v>552</v>
      </c>
      <c r="AW68" s="58">
        <v>227</v>
      </c>
      <c r="AX68" s="58">
        <v>261</v>
      </c>
      <c r="AY68" s="58">
        <v>132</v>
      </c>
      <c r="AZ68" s="58">
        <v>83</v>
      </c>
      <c r="BA68" s="58">
        <v>469</v>
      </c>
      <c r="BB68" s="58">
        <v>124283</v>
      </c>
      <c r="BD68" s="58">
        <v>124283</v>
      </c>
      <c r="BE68" s="58">
        <v>852</v>
      </c>
      <c r="BF68" s="58">
        <v>238</v>
      </c>
      <c r="BG68" s="58">
        <v>134</v>
      </c>
      <c r="BH68" s="58">
        <v>88</v>
      </c>
      <c r="BI68" s="58">
        <v>3</v>
      </c>
      <c r="BJ68" s="58">
        <v>871</v>
      </c>
      <c r="BK68" s="58">
        <v>125154</v>
      </c>
      <c r="BM68" s="58">
        <v>125154</v>
      </c>
      <c r="BN68" s="58">
        <v>1010</v>
      </c>
      <c r="BO68" s="58">
        <v>242</v>
      </c>
      <c r="BP68" s="58">
        <v>107</v>
      </c>
      <c r="BQ68" s="58">
        <v>31</v>
      </c>
      <c r="BR68" s="58">
        <v>0</v>
      </c>
      <c r="BS68" s="58">
        <v>1114</v>
      </c>
      <c r="BT68" s="58">
        <v>126268</v>
      </c>
      <c r="BV68" s="58">
        <v>126268</v>
      </c>
      <c r="BW68" s="58">
        <v>791</v>
      </c>
      <c r="BX68" s="58">
        <v>162</v>
      </c>
      <c r="BY68" s="58">
        <v>162</v>
      </c>
      <c r="BZ68" s="58">
        <v>80</v>
      </c>
      <c r="CA68" s="58">
        <v>5</v>
      </c>
      <c r="CB68" s="58">
        <v>716</v>
      </c>
      <c r="CC68" s="58">
        <v>126984</v>
      </c>
      <c r="CE68" s="58">
        <v>126984</v>
      </c>
      <c r="CF68" s="58">
        <v>786</v>
      </c>
      <c r="CG68" s="58">
        <v>158</v>
      </c>
      <c r="CH68" s="58">
        <v>102</v>
      </c>
      <c r="CI68" s="58">
        <v>30</v>
      </c>
      <c r="CJ68" s="58">
        <v>7</v>
      </c>
      <c r="CK68" s="58">
        <v>819</v>
      </c>
      <c r="CL68" s="58">
        <v>127803</v>
      </c>
      <c r="CN68" s="58">
        <v>127803</v>
      </c>
      <c r="CO68" s="58">
        <v>1024</v>
      </c>
      <c r="CP68" s="58">
        <v>353</v>
      </c>
      <c r="CQ68" s="58">
        <v>324</v>
      </c>
      <c r="CR68" s="58">
        <v>47</v>
      </c>
      <c r="CS68" s="58">
        <v>-2</v>
      </c>
      <c r="CT68" s="58">
        <v>1004</v>
      </c>
      <c r="CU68" s="58">
        <v>128807</v>
      </c>
      <c r="CW68" s="58">
        <v>128807</v>
      </c>
      <c r="CX68" s="58">
        <v>1212</v>
      </c>
      <c r="CY68" s="58">
        <v>299</v>
      </c>
      <c r="CZ68" s="58">
        <v>145</v>
      </c>
      <c r="DA68" s="58">
        <v>41</v>
      </c>
      <c r="DB68" s="58">
        <v>11</v>
      </c>
      <c r="DC68" s="58">
        <v>1336</v>
      </c>
      <c r="DD68" s="58">
        <v>130143</v>
      </c>
      <c r="DF68" s="58">
        <v>130143</v>
      </c>
      <c r="DG68" s="58">
        <v>984</v>
      </c>
      <c r="DH68" s="58">
        <v>135</v>
      </c>
      <c r="DI68" s="58">
        <v>642</v>
      </c>
      <c r="DJ68" s="58">
        <v>72</v>
      </c>
      <c r="DK68" s="58">
        <v>31</v>
      </c>
      <c r="DL68" s="58">
        <v>436</v>
      </c>
      <c r="DM68" s="58">
        <v>130579</v>
      </c>
      <c r="DO68" s="58">
        <v>130582</v>
      </c>
      <c r="DP68" s="58">
        <v>931</v>
      </c>
      <c r="DQ68" s="58">
        <v>178</v>
      </c>
      <c r="DR68" s="58">
        <v>127</v>
      </c>
      <c r="DS68" s="58">
        <v>97</v>
      </c>
      <c r="DT68" s="58">
        <v>-3</v>
      </c>
      <c r="DU68" s="58">
        <v>882</v>
      </c>
      <c r="DV68" s="58">
        <v>131464</v>
      </c>
      <c r="DX68" s="58">
        <v>131464</v>
      </c>
    </row>
    <row r="69" spans="1:128" x14ac:dyDescent="0.3">
      <c r="A69" s="1" t="s">
        <v>325</v>
      </c>
      <c r="B69" s="58">
        <v>345095</v>
      </c>
      <c r="C69" s="58">
        <v>2667</v>
      </c>
      <c r="D69" s="58">
        <v>2010</v>
      </c>
      <c r="E69" s="58">
        <v>600</v>
      </c>
      <c r="F69" s="58">
        <v>428</v>
      </c>
      <c r="G69" s="58">
        <v>886</v>
      </c>
      <c r="H69" s="58">
        <v>4536</v>
      </c>
      <c r="I69" s="58">
        <v>349632</v>
      </c>
      <c r="K69" s="58">
        <v>349632</v>
      </c>
      <c r="L69" s="58">
        <v>4385</v>
      </c>
      <c r="M69" s="58">
        <v>2971</v>
      </c>
      <c r="N69" s="58">
        <v>375</v>
      </c>
      <c r="O69" s="58">
        <v>422</v>
      </c>
      <c r="P69" s="58">
        <v>522</v>
      </c>
      <c r="Q69" s="58">
        <v>7081</v>
      </c>
      <c r="R69" s="58">
        <v>356712</v>
      </c>
      <c r="T69" s="58">
        <v>356712</v>
      </c>
      <c r="U69" s="58">
        <v>3081</v>
      </c>
      <c r="V69" s="58">
        <v>774</v>
      </c>
      <c r="W69" s="58">
        <v>453</v>
      </c>
      <c r="X69" s="58">
        <v>322</v>
      </c>
      <c r="Y69" s="58">
        <v>6</v>
      </c>
      <c r="Z69" s="58">
        <v>3086</v>
      </c>
      <c r="AA69" s="58">
        <v>359798</v>
      </c>
      <c r="AC69" s="58">
        <v>359798</v>
      </c>
      <c r="AD69" s="58">
        <v>2541</v>
      </c>
      <c r="AE69" s="58">
        <v>1083</v>
      </c>
      <c r="AF69" s="58">
        <v>783</v>
      </c>
      <c r="AG69" s="58">
        <v>540</v>
      </c>
      <c r="AH69" s="58">
        <v>-57</v>
      </c>
      <c r="AI69" s="58">
        <v>2244</v>
      </c>
      <c r="AJ69" s="58">
        <v>362042</v>
      </c>
      <c r="AL69" s="58">
        <v>362042</v>
      </c>
      <c r="AM69" s="58">
        <v>2512</v>
      </c>
      <c r="AN69" s="58">
        <v>1136</v>
      </c>
      <c r="AO69" s="58">
        <v>557</v>
      </c>
      <c r="AP69" s="58">
        <v>681</v>
      </c>
      <c r="AQ69" s="58">
        <v>4</v>
      </c>
      <c r="AR69" s="58">
        <v>2415</v>
      </c>
      <c r="AS69" s="58">
        <v>364457</v>
      </c>
      <c r="AU69" s="58">
        <v>364457</v>
      </c>
      <c r="AV69" s="58">
        <v>4055</v>
      </c>
      <c r="AW69" s="58">
        <v>1307</v>
      </c>
      <c r="AX69" s="58">
        <v>201</v>
      </c>
      <c r="AY69" s="58">
        <v>543</v>
      </c>
      <c r="AZ69" s="58">
        <v>68</v>
      </c>
      <c r="BA69" s="58">
        <v>4686</v>
      </c>
      <c r="BB69" s="58">
        <v>369143</v>
      </c>
      <c r="BD69" s="58">
        <v>369143</v>
      </c>
      <c r="BE69" s="58">
        <v>3618</v>
      </c>
      <c r="BF69" s="58">
        <v>1198</v>
      </c>
      <c r="BG69" s="58">
        <v>326</v>
      </c>
      <c r="BH69" s="58">
        <v>462</v>
      </c>
      <c r="BI69" s="58">
        <v>3</v>
      </c>
      <c r="BJ69" s="58">
        <v>4033</v>
      </c>
      <c r="BK69" s="58">
        <v>373175</v>
      </c>
      <c r="BM69" s="58">
        <v>373175</v>
      </c>
      <c r="BN69" s="58">
        <v>3040</v>
      </c>
      <c r="BO69" s="58">
        <v>1169</v>
      </c>
      <c r="BP69" s="58">
        <v>437</v>
      </c>
      <c r="BQ69" s="58">
        <v>519</v>
      </c>
      <c r="BR69" s="58">
        <v>-44</v>
      </c>
      <c r="BS69" s="58">
        <v>3208</v>
      </c>
      <c r="BT69" s="58">
        <v>376383</v>
      </c>
      <c r="BV69" s="58">
        <v>376383</v>
      </c>
      <c r="BW69" s="58">
        <v>3308</v>
      </c>
      <c r="BX69" s="58">
        <v>973</v>
      </c>
      <c r="BY69" s="58">
        <v>442</v>
      </c>
      <c r="BZ69" s="58">
        <v>461</v>
      </c>
      <c r="CA69" s="58">
        <v>105</v>
      </c>
      <c r="CB69" s="58">
        <v>3483</v>
      </c>
      <c r="CC69" s="58">
        <v>379866</v>
      </c>
      <c r="CE69" s="58">
        <v>379866</v>
      </c>
      <c r="CF69" s="58">
        <v>3895</v>
      </c>
      <c r="CG69" s="58">
        <v>1015</v>
      </c>
      <c r="CH69" s="58">
        <v>405</v>
      </c>
      <c r="CI69" s="58">
        <v>352</v>
      </c>
      <c r="CJ69" s="58">
        <v>-11</v>
      </c>
      <c r="CK69" s="58">
        <v>4142</v>
      </c>
      <c r="CL69" s="58">
        <v>384008</v>
      </c>
      <c r="CN69" s="58">
        <v>384008</v>
      </c>
      <c r="CO69" s="58">
        <v>4348</v>
      </c>
      <c r="CP69" s="58">
        <v>1175</v>
      </c>
      <c r="CQ69" s="58">
        <v>435</v>
      </c>
      <c r="CR69" s="58">
        <v>257</v>
      </c>
      <c r="CS69" s="58">
        <v>32</v>
      </c>
      <c r="CT69" s="58">
        <v>4863</v>
      </c>
      <c r="CU69" s="58">
        <v>388871</v>
      </c>
      <c r="CW69" s="58">
        <v>388871</v>
      </c>
      <c r="CX69" s="58">
        <v>3616</v>
      </c>
      <c r="CY69" s="58">
        <v>793</v>
      </c>
      <c r="CZ69" s="58">
        <v>408</v>
      </c>
      <c r="DA69" s="58">
        <v>271</v>
      </c>
      <c r="DB69" s="58">
        <v>-23</v>
      </c>
      <c r="DC69" s="58">
        <v>3707</v>
      </c>
      <c r="DD69" s="58">
        <v>392578</v>
      </c>
      <c r="DF69" s="58">
        <v>392578</v>
      </c>
      <c r="DG69" s="58">
        <v>3043</v>
      </c>
      <c r="DH69" s="58">
        <v>914</v>
      </c>
      <c r="DI69" s="58">
        <v>258</v>
      </c>
      <c r="DJ69" s="58">
        <v>292</v>
      </c>
      <c r="DK69" s="58">
        <v>-15</v>
      </c>
      <c r="DL69" s="58">
        <v>3392</v>
      </c>
      <c r="DM69" s="58">
        <v>395970</v>
      </c>
      <c r="DO69" s="58">
        <v>395971</v>
      </c>
      <c r="DP69" s="58">
        <v>3420</v>
      </c>
      <c r="DQ69" s="58">
        <v>788</v>
      </c>
      <c r="DR69" s="58">
        <v>443</v>
      </c>
      <c r="DS69" s="58">
        <v>314</v>
      </c>
      <c r="DT69" s="58">
        <v>49</v>
      </c>
      <c r="DU69" s="58">
        <v>3500</v>
      </c>
      <c r="DV69" s="58">
        <v>399471</v>
      </c>
      <c r="DX69" s="58">
        <v>399471</v>
      </c>
    </row>
    <row r="70" spans="1:128" x14ac:dyDescent="0.3">
      <c r="A70" s="1" t="s">
        <v>246</v>
      </c>
      <c r="B70" s="58">
        <v>263879</v>
      </c>
      <c r="C70" s="58">
        <v>2606</v>
      </c>
      <c r="D70" s="58">
        <v>967</v>
      </c>
      <c r="E70" s="58">
        <v>522</v>
      </c>
      <c r="F70" s="58">
        <v>431</v>
      </c>
      <c r="G70" s="58">
        <v>645</v>
      </c>
      <c r="H70" s="58">
        <v>3264</v>
      </c>
      <c r="I70" s="58">
        <v>267142</v>
      </c>
      <c r="K70" s="58">
        <v>267142</v>
      </c>
      <c r="L70" s="58">
        <v>1785</v>
      </c>
      <c r="M70" s="58">
        <v>2981</v>
      </c>
      <c r="N70" s="58">
        <v>277</v>
      </c>
      <c r="O70" s="58">
        <v>534</v>
      </c>
      <c r="P70" s="58">
        <v>26</v>
      </c>
      <c r="Q70" s="58">
        <v>3981</v>
      </c>
      <c r="R70" s="58">
        <v>271124</v>
      </c>
      <c r="T70" s="58">
        <v>271124</v>
      </c>
      <c r="U70" s="58">
        <v>1921</v>
      </c>
      <c r="V70" s="58">
        <v>1458</v>
      </c>
      <c r="W70" s="58">
        <v>323</v>
      </c>
      <c r="X70" s="58">
        <v>466</v>
      </c>
      <c r="Y70" s="58">
        <v>43</v>
      </c>
      <c r="Z70" s="58">
        <v>2633</v>
      </c>
      <c r="AA70" s="58">
        <v>273757</v>
      </c>
      <c r="AC70" s="58">
        <v>273757</v>
      </c>
      <c r="AD70" s="58">
        <v>2188</v>
      </c>
      <c r="AE70" s="58">
        <v>987</v>
      </c>
      <c r="AF70" s="58">
        <v>289</v>
      </c>
      <c r="AG70" s="58">
        <v>501</v>
      </c>
      <c r="AH70" s="58">
        <v>19</v>
      </c>
      <c r="AI70" s="58">
        <v>2404</v>
      </c>
      <c r="AJ70" s="58">
        <v>276161</v>
      </c>
      <c r="AL70" s="58">
        <v>276161</v>
      </c>
      <c r="AM70" s="58">
        <v>1831</v>
      </c>
      <c r="AN70" s="58">
        <v>978</v>
      </c>
      <c r="AO70" s="58">
        <v>362</v>
      </c>
      <c r="AP70" s="58">
        <v>642</v>
      </c>
      <c r="AQ70" s="58">
        <v>-128</v>
      </c>
      <c r="AR70" s="58">
        <v>1676</v>
      </c>
      <c r="AS70" s="58">
        <v>277837</v>
      </c>
      <c r="AU70" s="58">
        <v>277837</v>
      </c>
      <c r="AV70" s="58">
        <v>3127</v>
      </c>
      <c r="AW70" s="58">
        <v>949</v>
      </c>
      <c r="AX70" s="58">
        <v>348</v>
      </c>
      <c r="AY70" s="58">
        <v>361</v>
      </c>
      <c r="AZ70" s="58">
        <v>-3</v>
      </c>
      <c r="BA70" s="58">
        <v>3364</v>
      </c>
      <c r="BB70" s="58">
        <v>281201</v>
      </c>
      <c r="BD70" s="58">
        <v>281199</v>
      </c>
      <c r="BE70" s="58">
        <v>2977</v>
      </c>
      <c r="BF70" s="58">
        <v>948</v>
      </c>
      <c r="BG70" s="58">
        <v>196</v>
      </c>
      <c r="BH70" s="58">
        <v>391</v>
      </c>
      <c r="BI70" s="58">
        <v>116</v>
      </c>
      <c r="BJ70" s="58">
        <v>3452</v>
      </c>
      <c r="BK70" s="58">
        <v>284652</v>
      </c>
      <c r="BM70" s="58">
        <v>284652</v>
      </c>
      <c r="BN70" s="58">
        <v>3660</v>
      </c>
      <c r="BO70" s="58">
        <v>890</v>
      </c>
      <c r="BP70" s="58">
        <v>417</v>
      </c>
      <c r="BQ70" s="58">
        <v>483</v>
      </c>
      <c r="BR70" s="58">
        <v>-68</v>
      </c>
      <c r="BS70" s="58">
        <v>3583</v>
      </c>
      <c r="BT70" s="58">
        <v>288235</v>
      </c>
      <c r="BV70" s="58">
        <v>288235</v>
      </c>
      <c r="BW70" s="58">
        <v>2597</v>
      </c>
      <c r="BX70" s="58">
        <v>554</v>
      </c>
      <c r="BY70" s="58">
        <v>357</v>
      </c>
      <c r="BZ70" s="58">
        <v>286</v>
      </c>
      <c r="CA70" s="58">
        <v>-63</v>
      </c>
      <c r="CB70" s="58">
        <v>2445</v>
      </c>
      <c r="CC70" s="58">
        <v>290680</v>
      </c>
      <c r="CE70" s="58">
        <v>290680</v>
      </c>
      <c r="CF70" s="58">
        <v>3024</v>
      </c>
      <c r="CG70" s="58">
        <v>661</v>
      </c>
      <c r="CH70" s="58">
        <v>416</v>
      </c>
      <c r="CI70" s="58">
        <v>213</v>
      </c>
      <c r="CJ70" s="58">
        <v>150</v>
      </c>
      <c r="CK70" s="58">
        <v>3206</v>
      </c>
      <c r="CL70" s="58">
        <v>293886</v>
      </c>
      <c r="CN70" s="58">
        <v>293886</v>
      </c>
      <c r="CO70" s="58">
        <v>3095</v>
      </c>
      <c r="CP70" s="58">
        <v>725</v>
      </c>
      <c r="CQ70" s="58">
        <v>231</v>
      </c>
      <c r="CR70" s="58">
        <v>237</v>
      </c>
      <c r="CS70" s="58">
        <v>40</v>
      </c>
      <c r="CT70" s="58">
        <v>3392</v>
      </c>
      <c r="CU70" s="58">
        <v>297278</v>
      </c>
      <c r="CW70" s="58">
        <v>297278</v>
      </c>
      <c r="CX70" s="58">
        <v>3432</v>
      </c>
      <c r="CY70" s="58">
        <v>626</v>
      </c>
      <c r="CZ70" s="58">
        <v>387</v>
      </c>
      <c r="DA70" s="58">
        <v>225</v>
      </c>
      <c r="DB70" s="58">
        <v>102</v>
      </c>
      <c r="DC70" s="58">
        <v>3548</v>
      </c>
      <c r="DD70" s="58">
        <v>300826</v>
      </c>
      <c r="DF70" s="58">
        <v>300826</v>
      </c>
      <c r="DG70" s="58">
        <v>2704</v>
      </c>
      <c r="DH70" s="58">
        <v>742</v>
      </c>
      <c r="DI70" s="58">
        <v>399</v>
      </c>
      <c r="DJ70" s="58">
        <v>236</v>
      </c>
      <c r="DK70" s="58">
        <v>0</v>
      </c>
      <c r="DL70" s="58">
        <v>2811</v>
      </c>
      <c r="DM70" s="58">
        <v>303637</v>
      </c>
      <c r="DO70" s="58">
        <v>303644</v>
      </c>
      <c r="DP70" s="58">
        <v>3321</v>
      </c>
      <c r="DQ70" s="58">
        <v>757</v>
      </c>
      <c r="DR70" s="58">
        <v>260</v>
      </c>
      <c r="DS70" s="58">
        <v>235</v>
      </c>
      <c r="DT70" s="58">
        <v>-108</v>
      </c>
      <c r="DU70" s="58">
        <v>3475</v>
      </c>
      <c r="DV70" s="58">
        <v>307119</v>
      </c>
      <c r="DX70" s="58">
        <v>307119</v>
      </c>
    </row>
    <row r="71" spans="1:128" x14ac:dyDescent="0.3">
      <c r="A71" s="1" t="s">
        <v>247</v>
      </c>
      <c r="B71" s="58">
        <v>321162</v>
      </c>
      <c r="C71" s="58">
        <v>2443</v>
      </c>
      <c r="D71" s="58">
        <v>1892</v>
      </c>
      <c r="E71" s="58">
        <v>953</v>
      </c>
      <c r="F71" s="58">
        <v>547</v>
      </c>
      <c r="G71" s="58">
        <v>550</v>
      </c>
      <c r="H71" s="58">
        <v>3385</v>
      </c>
      <c r="I71" s="58">
        <v>324547</v>
      </c>
      <c r="K71" s="58">
        <v>324547</v>
      </c>
      <c r="L71" s="58">
        <v>3101</v>
      </c>
      <c r="M71" s="58">
        <v>1921</v>
      </c>
      <c r="N71" s="58">
        <v>357</v>
      </c>
      <c r="O71" s="58">
        <v>340</v>
      </c>
      <c r="P71" s="58">
        <v>76</v>
      </c>
      <c r="Q71" s="58">
        <v>4401</v>
      </c>
      <c r="R71" s="58">
        <v>328948</v>
      </c>
      <c r="T71" s="58">
        <v>328948</v>
      </c>
      <c r="U71" s="58">
        <v>2036</v>
      </c>
      <c r="V71" s="58">
        <v>1135</v>
      </c>
      <c r="W71" s="58">
        <v>403</v>
      </c>
      <c r="X71" s="58">
        <v>425</v>
      </c>
      <c r="Y71" s="58">
        <v>-93</v>
      </c>
      <c r="Z71" s="58">
        <v>2250</v>
      </c>
      <c r="AA71" s="58">
        <v>331198</v>
      </c>
      <c r="AC71" s="58">
        <v>331198</v>
      </c>
      <c r="AD71" s="58">
        <v>1931</v>
      </c>
      <c r="AE71" s="58">
        <v>3193</v>
      </c>
      <c r="AF71" s="58">
        <v>203</v>
      </c>
      <c r="AG71" s="58">
        <v>680</v>
      </c>
      <c r="AH71" s="58">
        <v>-24</v>
      </c>
      <c r="AI71" s="58">
        <v>4217</v>
      </c>
      <c r="AJ71" s="58">
        <v>335415</v>
      </c>
      <c r="AL71" s="58">
        <v>335415</v>
      </c>
      <c r="AM71" s="58">
        <v>2267</v>
      </c>
      <c r="AN71" s="58">
        <v>1826</v>
      </c>
      <c r="AO71" s="58">
        <v>390</v>
      </c>
      <c r="AP71" s="58">
        <v>942</v>
      </c>
      <c r="AQ71" s="58">
        <v>12</v>
      </c>
      <c r="AR71" s="58">
        <v>2773</v>
      </c>
      <c r="AS71" s="58">
        <v>338188</v>
      </c>
      <c r="AU71" s="58">
        <v>338188</v>
      </c>
      <c r="AV71" s="58">
        <v>2716</v>
      </c>
      <c r="AW71" s="58">
        <v>1388</v>
      </c>
      <c r="AX71" s="58">
        <v>225</v>
      </c>
      <c r="AY71" s="58">
        <v>583</v>
      </c>
      <c r="AZ71" s="58">
        <v>-7</v>
      </c>
      <c r="BA71" s="58">
        <v>3289</v>
      </c>
      <c r="BB71" s="58">
        <v>341477</v>
      </c>
      <c r="BD71" s="58">
        <v>341477</v>
      </c>
      <c r="BE71" s="58">
        <v>3631</v>
      </c>
      <c r="BF71" s="58">
        <v>1459</v>
      </c>
      <c r="BG71" s="58">
        <v>400</v>
      </c>
      <c r="BH71" s="58">
        <v>338</v>
      </c>
      <c r="BI71" s="58">
        <v>37</v>
      </c>
      <c r="BJ71" s="58">
        <v>4389</v>
      </c>
      <c r="BK71" s="58">
        <v>345866</v>
      </c>
      <c r="BM71" s="58">
        <v>345866</v>
      </c>
      <c r="BN71" s="58">
        <v>4279</v>
      </c>
      <c r="BO71" s="58">
        <v>691</v>
      </c>
      <c r="BP71" s="58">
        <v>407</v>
      </c>
      <c r="BQ71" s="58">
        <v>538</v>
      </c>
      <c r="BR71" s="58">
        <v>-166</v>
      </c>
      <c r="BS71" s="58">
        <v>3859</v>
      </c>
      <c r="BT71" s="58">
        <v>349725</v>
      </c>
      <c r="BV71" s="58">
        <v>349725</v>
      </c>
      <c r="BW71" s="58">
        <v>3865</v>
      </c>
      <c r="BX71" s="58">
        <v>1001</v>
      </c>
      <c r="BY71" s="58">
        <v>486</v>
      </c>
      <c r="BZ71" s="58">
        <v>258</v>
      </c>
      <c r="CA71" s="58">
        <v>48</v>
      </c>
      <c r="CB71" s="58">
        <v>4170</v>
      </c>
      <c r="CC71" s="58">
        <v>353896</v>
      </c>
      <c r="CE71" s="58">
        <v>353896</v>
      </c>
      <c r="CF71" s="58">
        <v>4225</v>
      </c>
      <c r="CG71" s="58">
        <v>1032</v>
      </c>
      <c r="CH71" s="58">
        <v>263</v>
      </c>
      <c r="CI71" s="58">
        <v>244</v>
      </c>
      <c r="CJ71" s="58">
        <v>71</v>
      </c>
      <c r="CK71" s="58">
        <v>4821</v>
      </c>
      <c r="CL71" s="58">
        <v>358717</v>
      </c>
      <c r="CN71" s="58">
        <v>358717</v>
      </c>
      <c r="CO71" s="58">
        <v>3891</v>
      </c>
      <c r="CP71" s="58">
        <v>1281</v>
      </c>
      <c r="CQ71" s="58">
        <v>276</v>
      </c>
      <c r="CR71" s="58">
        <v>353</v>
      </c>
      <c r="CS71" s="58">
        <v>58</v>
      </c>
      <c r="CT71" s="58">
        <v>4601</v>
      </c>
      <c r="CU71" s="58">
        <v>363318</v>
      </c>
      <c r="CW71" s="58">
        <v>363318</v>
      </c>
      <c r="CX71" s="58">
        <v>3833</v>
      </c>
      <c r="CY71" s="58">
        <v>769</v>
      </c>
      <c r="CZ71" s="58">
        <v>424</v>
      </c>
      <c r="DA71" s="58">
        <v>219</v>
      </c>
      <c r="DB71" s="58">
        <v>13</v>
      </c>
      <c r="DC71" s="58">
        <v>3972</v>
      </c>
      <c r="DD71" s="58">
        <v>367290</v>
      </c>
      <c r="DF71" s="58">
        <v>367290</v>
      </c>
      <c r="DG71" s="58">
        <v>3903</v>
      </c>
      <c r="DH71" s="58">
        <v>992</v>
      </c>
      <c r="DI71" s="58">
        <v>529</v>
      </c>
      <c r="DJ71" s="58">
        <v>222</v>
      </c>
      <c r="DK71" s="58">
        <v>33</v>
      </c>
      <c r="DL71" s="58">
        <v>4177</v>
      </c>
      <c r="DM71" s="58">
        <v>371467</v>
      </c>
      <c r="DO71" s="58">
        <v>371469</v>
      </c>
      <c r="DP71" s="58">
        <v>3620</v>
      </c>
      <c r="DQ71" s="58">
        <v>908</v>
      </c>
      <c r="DR71" s="58">
        <v>335</v>
      </c>
      <c r="DS71" s="58">
        <v>217</v>
      </c>
      <c r="DT71" s="58">
        <v>-41</v>
      </c>
      <c r="DU71" s="58">
        <v>3935</v>
      </c>
      <c r="DV71" s="58">
        <v>375404</v>
      </c>
      <c r="DX71" s="58">
        <v>375404</v>
      </c>
    </row>
    <row r="72" spans="1:128" x14ac:dyDescent="0.3">
      <c r="A72" s="1"/>
      <c r="B72" s="8"/>
      <c r="C72" s="8"/>
      <c r="D72" s="8"/>
      <c r="E72" s="8"/>
      <c r="F72" s="8"/>
      <c r="G72" s="8"/>
      <c r="H72" s="8"/>
      <c r="I72" s="8"/>
      <c r="K72" s="8"/>
      <c r="L72" s="8"/>
      <c r="M72" s="8"/>
      <c r="N72" s="8"/>
      <c r="O72" s="8"/>
      <c r="P72" s="8"/>
      <c r="Q72" s="8"/>
      <c r="R72" s="8"/>
      <c r="T72" s="8"/>
      <c r="U72" s="8"/>
      <c r="V72" s="8"/>
      <c r="W72" s="8"/>
      <c r="X72" s="8"/>
      <c r="Y72" s="8"/>
      <c r="Z72" s="8"/>
      <c r="AA72" s="8"/>
      <c r="AC72" s="8"/>
      <c r="AD72" s="8"/>
      <c r="AE72" s="8"/>
      <c r="AF72" s="8"/>
      <c r="AG72" s="8"/>
      <c r="AH72" s="8"/>
      <c r="AI72" s="8"/>
      <c r="AJ72" s="8"/>
      <c r="AL72" s="8"/>
      <c r="AM72" s="8"/>
      <c r="AN72" s="8"/>
      <c r="AO72" s="8"/>
      <c r="AP72" s="8"/>
      <c r="AQ72" s="8"/>
      <c r="AR72" s="8"/>
      <c r="AS72" s="8"/>
      <c r="AU72" s="8"/>
      <c r="AV72" s="8"/>
      <c r="AW72" s="8"/>
      <c r="AX72" s="8"/>
      <c r="AY72" s="8"/>
      <c r="AZ72" s="8"/>
      <c r="BA72" s="8"/>
      <c r="BB72" s="8"/>
      <c r="BD72" s="8"/>
      <c r="BE72" s="8"/>
      <c r="BF72" s="8"/>
      <c r="BG72" s="8"/>
      <c r="BH72" s="8"/>
      <c r="BI72" s="8"/>
      <c r="BJ72" s="8"/>
      <c r="BK72" s="8"/>
      <c r="BM72" s="8"/>
      <c r="BN72" s="8"/>
      <c r="BO72" s="8"/>
      <c r="BP72" s="8"/>
      <c r="BQ72" s="8"/>
      <c r="BR72" s="8"/>
      <c r="BS72" s="8"/>
      <c r="BT72" s="8"/>
      <c r="BV72" s="8"/>
      <c r="BW72" s="8"/>
      <c r="BX72" s="8"/>
      <c r="BY72" s="8"/>
      <c r="BZ72" s="8"/>
      <c r="CA72" s="8"/>
      <c r="CB72" s="8"/>
      <c r="CC72" s="8"/>
      <c r="CE72" s="8"/>
      <c r="CF72" s="8"/>
      <c r="CG72" s="8"/>
      <c r="CH72" s="8"/>
      <c r="CI72" s="8"/>
      <c r="CJ72" s="8"/>
      <c r="CK72" s="8"/>
      <c r="CL72" s="8"/>
      <c r="CN72" s="8"/>
      <c r="CO72" s="8"/>
      <c r="CP72" s="8"/>
      <c r="CQ72" s="8"/>
      <c r="CR72" s="8"/>
      <c r="CS72" s="8"/>
      <c r="CT72" s="8"/>
      <c r="CU72" s="8"/>
      <c r="CW72" s="8"/>
      <c r="CX72" s="8"/>
      <c r="CY72" s="8"/>
      <c r="CZ72" s="8"/>
      <c r="DA72" s="8"/>
      <c r="DB72" s="8"/>
      <c r="DC72" s="8"/>
      <c r="DD72" s="8"/>
      <c r="DF72" s="8"/>
      <c r="DG72" s="8"/>
      <c r="DH72" s="8"/>
      <c r="DI72" s="8"/>
      <c r="DJ72" s="8"/>
      <c r="DK72" s="8"/>
      <c r="DL72" s="8"/>
      <c r="DM72" s="8"/>
      <c r="DO72" s="8"/>
      <c r="DP72" s="8"/>
      <c r="DQ72" s="8"/>
      <c r="DR72" s="8"/>
      <c r="DS72" s="8"/>
      <c r="DT72" s="8"/>
      <c r="DU72" s="8"/>
      <c r="DV72" s="8"/>
      <c r="DX72" s="8"/>
    </row>
    <row r="73" spans="1:128" x14ac:dyDescent="0.3">
      <c r="A73" s="366" t="s">
        <v>248</v>
      </c>
      <c r="B73" s="2"/>
      <c r="C73" s="2"/>
      <c r="D73" s="2"/>
      <c r="E73" s="2"/>
      <c r="F73" s="2"/>
      <c r="G73" s="2"/>
      <c r="H73" s="2"/>
      <c r="I73" s="2"/>
      <c r="K73" s="2"/>
      <c r="L73" s="2"/>
      <c r="M73" s="2"/>
      <c r="N73" s="2"/>
      <c r="O73" s="2"/>
      <c r="P73" s="2"/>
      <c r="Q73" s="2"/>
      <c r="R73" s="2"/>
      <c r="T73" s="2"/>
      <c r="U73" s="2"/>
      <c r="V73" s="2"/>
      <c r="W73" s="2"/>
      <c r="X73" s="2"/>
      <c r="Y73" s="2"/>
      <c r="Z73" s="2"/>
      <c r="AA73" s="2"/>
      <c r="AC73" s="2"/>
      <c r="AD73" s="2"/>
      <c r="AE73" s="2"/>
      <c r="AF73" s="2"/>
      <c r="AG73" s="2"/>
      <c r="AH73" s="2"/>
      <c r="AI73" s="2"/>
      <c r="AJ73" s="2"/>
      <c r="AL73" s="2"/>
      <c r="AM73" s="2"/>
      <c r="AN73" s="2"/>
      <c r="AO73" s="2"/>
      <c r="AP73" s="2"/>
      <c r="AQ73" s="2"/>
      <c r="AR73" s="2"/>
      <c r="AS73" s="2"/>
      <c r="AU73" s="2"/>
      <c r="AV73" s="2"/>
      <c r="AW73" s="2"/>
      <c r="AX73" s="2"/>
      <c r="AY73" s="2"/>
      <c r="AZ73" s="2"/>
      <c r="BA73" s="2"/>
      <c r="BB73" s="2"/>
      <c r="BD73" s="2"/>
      <c r="BE73" s="2"/>
      <c r="BF73" s="2"/>
      <c r="BG73" s="2"/>
      <c r="BH73" s="2"/>
      <c r="BI73" s="2"/>
      <c r="BJ73" s="2"/>
      <c r="BK73" s="2"/>
      <c r="BM73" s="2"/>
      <c r="BN73" s="2"/>
      <c r="BO73" s="2"/>
      <c r="BP73" s="2"/>
      <c r="BQ73" s="2"/>
      <c r="BR73" s="2"/>
      <c r="BS73" s="2"/>
      <c r="BT73" s="2"/>
      <c r="BV73" s="2"/>
      <c r="BW73" s="2"/>
      <c r="BX73" s="2"/>
      <c r="BY73" s="2"/>
      <c r="BZ73" s="2"/>
      <c r="CA73" s="2"/>
      <c r="CB73" s="2"/>
      <c r="CC73" s="2"/>
      <c r="CE73" s="2"/>
      <c r="CF73" s="2"/>
      <c r="CG73" s="2"/>
      <c r="CH73" s="2"/>
      <c r="CI73" s="2"/>
      <c r="CJ73" s="2"/>
      <c r="CK73" s="2"/>
      <c r="CL73" s="2"/>
      <c r="CN73" s="2"/>
      <c r="CO73" s="2"/>
      <c r="CP73" s="2"/>
      <c r="CQ73" s="2"/>
      <c r="CR73" s="2"/>
      <c r="CS73" s="2"/>
      <c r="CT73" s="2"/>
      <c r="CU73" s="2"/>
      <c r="CW73" s="2"/>
      <c r="CX73" s="2"/>
      <c r="CY73" s="2"/>
      <c r="CZ73" s="2"/>
      <c r="DA73" s="2"/>
      <c r="DB73" s="2"/>
      <c r="DC73" s="2"/>
      <c r="DD73" s="2"/>
      <c r="DF73" s="2"/>
      <c r="DG73" s="2"/>
      <c r="DH73" s="2"/>
      <c r="DI73" s="2"/>
      <c r="DJ73" s="2"/>
      <c r="DK73" s="2"/>
      <c r="DL73" s="2"/>
      <c r="DM73" s="2"/>
      <c r="DO73" s="2"/>
      <c r="DP73" s="2"/>
      <c r="DQ73" s="2"/>
      <c r="DR73" s="2"/>
      <c r="DS73" s="2"/>
      <c r="DT73" s="2"/>
      <c r="DU73" s="2"/>
      <c r="DV73" s="2"/>
      <c r="DX73" s="2"/>
    </row>
    <row r="74" spans="1:128" x14ac:dyDescent="0.3">
      <c r="A74" s="170" t="s">
        <v>71</v>
      </c>
      <c r="B74" s="58">
        <v>756705</v>
      </c>
      <c r="C74" s="58">
        <v>6266</v>
      </c>
      <c r="D74" s="58">
        <v>3784</v>
      </c>
      <c r="E74" s="58">
        <v>1960</v>
      </c>
      <c r="F74" s="58">
        <v>1325</v>
      </c>
      <c r="G74" s="58">
        <v>1623</v>
      </c>
      <c r="H74" s="58">
        <v>8389</v>
      </c>
      <c r="I74" s="58">
        <v>765095</v>
      </c>
      <c r="K74" s="58">
        <v>765095</v>
      </c>
      <c r="L74" s="58">
        <v>7356</v>
      </c>
      <c r="M74" s="58">
        <v>6345</v>
      </c>
      <c r="N74" s="58">
        <v>739</v>
      </c>
      <c r="O74" s="58">
        <v>915</v>
      </c>
      <c r="P74" s="58">
        <v>517</v>
      </c>
      <c r="Q74" s="58">
        <v>12563</v>
      </c>
      <c r="R74" s="58">
        <v>777657</v>
      </c>
      <c r="T74" s="58">
        <v>777657</v>
      </c>
      <c r="U74" s="58">
        <v>5285</v>
      </c>
      <c r="V74" s="58">
        <v>2623</v>
      </c>
      <c r="W74" s="58">
        <v>798</v>
      </c>
      <c r="X74" s="58">
        <v>900</v>
      </c>
      <c r="Y74" s="58">
        <v>61</v>
      </c>
      <c r="Z74" s="58">
        <v>6272</v>
      </c>
      <c r="AA74" s="58">
        <v>783930</v>
      </c>
      <c r="AC74" s="58">
        <v>783930</v>
      </c>
      <c r="AD74" s="58">
        <v>4717</v>
      </c>
      <c r="AE74" s="58">
        <v>4701</v>
      </c>
      <c r="AF74" s="58">
        <v>1356</v>
      </c>
      <c r="AG74" s="58">
        <v>1344</v>
      </c>
      <c r="AH74" s="58">
        <v>-33</v>
      </c>
      <c r="AI74" s="58">
        <v>6685</v>
      </c>
      <c r="AJ74" s="58">
        <v>790615</v>
      </c>
      <c r="AL74" s="58">
        <v>790615</v>
      </c>
      <c r="AM74" s="58">
        <v>5226</v>
      </c>
      <c r="AN74" s="58">
        <v>3542</v>
      </c>
      <c r="AO74" s="58">
        <v>1143</v>
      </c>
      <c r="AP74" s="58">
        <v>1985</v>
      </c>
      <c r="AQ74" s="58">
        <v>-101</v>
      </c>
      <c r="AR74" s="58">
        <v>5538</v>
      </c>
      <c r="AS74" s="58">
        <v>796152</v>
      </c>
      <c r="AU74" s="58">
        <v>796152</v>
      </c>
      <c r="AV74" s="58">
        <v>7467</v>
      </c>
      <c r="AW74" s="58">
        <v>3214</v>
      </c>
      <c r="AX74" s="58">
        <v>733</v>
      </c>
      <c r="AY74" s="58">
        <v>1192</v>
      </c>
      <c r="AZ74" s="58">
        <v>92</v>
      </c>
      <c r="BA74" s="58">
        <v>8847</v>
      </c>
      <c r="BB74" s="58">
        <v>805000</v>
      </c>
      <c r="BD74" s="58">
        <v>804998</v>
      </c>
      <c r="BE74" s="58">
        <v>8217</v>
      </c>
      <c r="BF74" s="58">
        <v>3001</v>
      </c>
      <c r="BG74" s="58">
        <v>748</v>
      </c>
      <c r="BH74" s="58">
        <v>889</v>
      </c>
      <c r="BI74" s="58">
        <v>159</v>
      </c>
      <c r="BJ74" s="58">
        <v>9741</v>
      </c>
      <c r="BK74" s="58">
        <v>814738</v>
      </c>
      <c r="BL74" s="185"/>
      <c r="BM74" s="58">
        <v>814738</v>
      </c>
      <c r="BN74" s="58">
        <v>9289</v>
      </c>
      <c r="BO74" s="58">
        <v>2467</v>
      </c>
      <c r="BP74" s="58">
        <v>966</v>
      </c>
      <c r="BQ74" s="58">
        <v>969</v>
      </c>
      <c r="BR74" s="58">
        <v>-258</v>
      </c>
      <c r="BS74" s="58">
        <v>9561</v>
      </c>
      <c r="BT74" s="58">
        <v>824298</v>
      </c>
      <c r="BU74" s="185"/>
      <c r="BV74" s="58">
        <v>824298</v>
      </c>
      <c r="BW74" s="58">
        <v>7707</v>
      </c>
      <c r="BX74" s="58">
        <v>1951</v>
      </c>
      <c r="BY74" s="58">
        <v>1139</v>
      </c>
      <c r="BZ74" s="58">
        <v>723</v>
      </c>
      <c r="CA74" s="58">
        <v>-6</v>
      </c>
      <c r="CB74" s="58">
        <v>7791</v>
      </c>
      <c r="CC74" s="58">
        <v>832090</v>
      </c>
      <c r="CD74" s="185"/>
      <c r="CE74" s="58">
        <v>832090</v>
      </c>
      <c r="CF74" s="58">
        <v>8736</v>
      </c>
      <c r="CG74" s="58">
        <v>2069</v>
      </c>
      <c r="CH74" s="58">
        <v>812</v>
      </c>
      <c r="CI74" s="58">
        <v>616</v>
      </c>
      <c r="CJ74" s="58">
        <v>202</v>
      </c>
      <c r="CK74" s="58">
        <v>9579</v>
      </c>
      <c r="CL74" s="58">
        <v>841669</v>
      </c>
      <c r="CM74" s="185"/>
      <c r="CN74" s="58">
        <v>841669</v>
      </c>
      <c r="CO74" s="58">
        <v>8776</v>
      </c>
      <c r="CP74" s="58">
        <v>2850</v>
      </c>
      <c r="CQ74" s="58">
        <v>916</v>
      </c>
      <c r="CR74" s="58">
        <v>684</v>
      </c>
      <c r="CS74" s="58">
        <v>66</v>
      </c>
      <c r="CT74" s="58">
        <v>10092</v>
      </c>
      <c r="CU74" s="58">
        <v>851761</v>
      </c>
      <c r="CV74" s="185"/>
      <c r="CW74" s="58">
        <v>851761</v>
      </c>
      <c r="CX74" s="58">
        <v>9040</v>
      </c>
      <c r="CY74" s="58">
        <v>1918</v>
      </c>
      <c r="CZ74" s="58">
        <v>997</v>
      </c>
      <c r="DA74" s="58">
        <v>590</v>
      </c>
      <c r="DB74" s="58">
        <v>83</v>
      </c>
      <c r="DC74" s="58">
        <v>9454</v>
      </c>
      <c r="DD74" s="58">
        <v>861215</v>
      </c>
      <c r="DE74" s="185"/>
      <c r="DF74" s="58">
        <v>861215</v>
      </c>
      <c r="DG74" s="58">
        <v>7594</v>
      </c>
      <c r="DH74" s="58">
        <v>2106</v>
      </c>
      <c r="DI74" s="58">
        <v>1500</v>
      </c>
      <c r="DJ74" s="58">
        <v>535</v>
      </c>
      <c r="DK74" s="58">
        <v>26</v>
      </c>
      <c r="DL74" s="58">
        <v>7691</v>
      </c>
      <c r="DM74" s="58">
        <v>868906</v>
      </c>
      <c r="DN74" s="185"/>
      <c r="DO74" s="58">
        <v>868915</v>
      </c>
      <c r="DP74" s="58">
        <v>7771</v>
      </c>
      <c r="DQ74" s="58">
        <v>1909</v>
      </c>
      <c r="DR74" s="58">
        <v>770</v>
      </c>
      <c r="DS74" s="58">
        <v>660</v>
      </c>
      <c r="DT74" s="58">
        <v>-138</v>
      </c>
      <c r="DU74" s="58">
        <v>8112</v>
      </c>
      <c r="DV74" s="58">
        <v>877027</v>
      </c>
      <c r="DW74" s="185"/>
      <c r="DX74" s="58">
        <v>877027</v>
      </c>
    </row>
    <row r="75" spans="1:128" x14ac:dyDescent="0.3">
      <c r="A75" s="6" t="s">
        <v>249</v>
      </c>
      <c r="B75" s="8">
        <v>373967</v>
      </c>
      <c r="C75" s="8">
        <v>2895</v>
      </c>
      <c r="D75" s="8">
        <v>1759</v>
      </c>
      <c r="E75" s="8">
        <v>877</v>
      </c>
      <c r="F75" s="8">
        <v>586</v>
      </c>
      <c r="G75" s="8">
        <v>1039</v>
      </c>
      <c r="H75" s="8">
        <v>4231</v>
      </c>
      <c r="I75" s="8">
        <v>378198</v>
      </c>
      <c r="K75" s="8">
        <v>378198</v>
      </c>
      <c r="L75" s="8">
        <v>5140</v>
      </c>
      <c r="M75" s="8">
        <v>2964</v>
      </c>
      <c r="N75" s="8">
        <v>478</v>
      </c>
      <c r="O75" s="8">
        <v>421</v>
      </c>
      <c r="P75" s="8">
        <v>416</v>
      </c>
      <c r="Q75" s="8">
        <v>7620</v>
      </c>
      <c r="R75" s="8">
        <v>385817</v>
      </c>
      <c r="T75" s="8">
        <v>385817</v>
      </c>
      <c r="U75" s="8">
        <v>2741</v>
      </c>
      <c r="V75" s="8">
        <v>1823</v>
      </c>
      <c r="W75" s="8">
        <v>356</v>
      </c>
      <c r="X75" s="8">
        <v>430</v>
      </c>
      <c r="Y75" s="8">
        <v>-109</v>
      </c>
      <c r="Z75" s="8">
        <v>3669</v>
      </c>
      <c r="AA75" s="8">
        <v>389487</v>
      </c>
      <c r="AC75" s="8">
        <v>389487</v>
      </c>
      <c r="AD75" s="8">
        <v>2251</v>
      </c>
      <c r="AE75" s="8">
        <v>3929</v>
      </c>
      <c r="AF75" s="8">
        <v>804</v>
      </c>
      <c r="AG75" s="8">
        <v>1030</v>
      </c>
      <c r="AH75" s="8">
        <v>-8</v>
      </c>
      <c r="AI75" s="8">
        <v>4338</v>
      </c>
      <c r="AJ75" s="8">
        <v>393825</v>
      </c>
      <c r="AL75" s="8">
        <v>393825</v>
      </c>
      <c r="AM75" s="8">
        <v>2468</v>
      </c>
      <c r="AN75" s="8">
        <v>2600</v>
      </c>
      <c r="AO75" s="8">
        <v>724</v>
      </c>
      <c r="AP75" s="8">
        <v>1565</v>
      </c>
      <c r="AQ75" s="8">
        <v>4</v>
      </c>
      <c r="AR75" s="8">
        <v>2783</v>
      </c>
      <c r="AS75" s="8">
        <v>396607</v>
      </c>
      <c r="AU75" s="8">
        <v>396607</v>
      </c>
      <c r="AV75" s="8">
        <v>3984</v>
      </c>
      <c r="AW75" s="8">
        <v>2313</v>
      </c>
      <c r="AX75" s="8">
        <v>265</v>
      </c>
      <c r="AY75" s="8">
        <v>743</v>
      </c>
      <c r="AZ75" s="8">
        <v>2</v>
      </c>
      <c r="BA75" s="8">
        <v>5290</v>
      </c>
      <c r="BB75" s="8">
        <v>401898</v>
      </c>
      <c r="BD75" s="8">
        <v>401896</v>
      </c>
      <c r="BE75" s="8">
        <v>4014</v>
      </c>
      <c r="BF75" s="8">
        <v>2015</v>
      </c>
      <c r="BG75" s="8">
        <v>485</v>
      </c>
      <c r="BH75" s="8">
        <v>484</v>
      </c>
      <c r="BI75" s="8">
        <v>35</v>
      </c>
      <c r="BJ75" s="8">
        <v>5097</v>
      </c>
      <c r="BK75" s="8">
        <v>406992</v>
      </c>
      <c r="BL75" s="185"/>
      <c r="BM75" s="8">
        <v>406992</v>
      </c>
      <c r="BN75" s="8">
        <v>5045</v>
      </c>
      <c r="BO75" s="8">
        <v>1383</v>
      </c>
      <c r="BP75" s="8">
        <v>505</v>
      </c>
      <c r="BQ75" s="8">
        <v>421</v>
      </c>
      <c r="BR75" s="8">
        <v>-179</v>
      </c>
      <c r="BS75" s="8">
        <v>5321</v>
      </c>
      <c r="BT75" s="8">
        <v>412312</v>
      </c>
      <c r="BU75" s="185"/>
      <c r="BV75" s="8">
        <v>412312</v>
      </c>
      <c r="BW75" s="8">
        <v>4148</v>
      </c>
      <c r="BX75" s="8">
        <v>1151</v>
      </c>
      <c r="BY75" s="8">
        <v>553</v>
      </c>
      <c r="BZ75" s="8">
        <v>383</v>
      </c>
      <c r="CA75" s="8">
        <v>69</v>
      </c>
      <c r="CB75" s="8">
        <v>4433</v>
      </c>
      <c r="CC75" s="8">
        <v>416745</v>
      </c>
      <c r="CD75" s="185"/>
      <c r="CE75" s="8">
        <v>416745</v>
      </c>
      <c r="CF75" s="8">
        <v>4661</v>
      </c>
      <c r="CG75" s="8">
        <v>1243</v>
      </c>
      <c r="CH75" s="8">
        <v>266</v>
      </c>
      <c r="CI75" s="8">
        <v>380</v>
      </c>
      <c r="CJ75" s="8">
        <v>-10</v>
      </c>
      <c r="CK75" s="8">
        <v>5248</v>
      </c>
      <c r="CL75" s="8">
        <v>421993</v>
      </c>
      <c r="CM75" s="185"/>
      <c r="CN75" s="8">
        <v>421993</v>
      </c>
      <c r="CO75" s="8">
        <v>4629</v>
      </c>
      <c r="CP75" s="8">
        <v>1883</v>
      </c>
      <c r="CQ75" s="8">
        <v>260</v>
      </c>
      <c r="CR75" s="8">
        <v>387</v>
      </c>
      <c r="CS75" s="8">
        <v>49</v>
      </c>
      <c r="CT75" s="8">
        <v>5914</v>
      </c>
      <c r="CU75" s="8">
        <v>427907</v>
      </c>
      <c r="CV75" s="185"/>
      <c r="CW75" s="8">
        <v>427907</v>
      </c>
      <c r="CX75" s="8">
        <v>4459</v>
      </c>
      <c r="CY75" s="8">
        <v>1126</v>
      </c>
      <c r="CZ75" s="8">
        <v>309</v>
      </c>
      <c r="DA75" s="8">
        <v>339</v>
      </c>
      <c r="DB75" s="8">
        <v>11</v>
      </c>
      <c r="DC75" s="8">
        <v>4948</v>
      </c>
      <c r="DD75" s="8">
        <v>432855</v>
      </c>
      <c r="DE75" s="185"/>
      <c r="DF75" s="8">
        <v>432855</v>
      </c>
      <c r="DG75" s="8">
        <v>3668</v>
      </c>
      <c r="DH75" s="8">
        <v>1309</v>
      </c>
      <c r="DI75" s="8">
        <v>542</v>
      </c>
      <c r="DJ75" s="8">
        <v>273</v>
      </c>
      <c r="DK75" s="8">
        <v>6</v>
      </c>
      <c r="DL75" s="8">
        <v>4168</v>
      </c>
      <c r="DM75" s="8">
        <v>437023</v>
      </c>
      <c r="DN75" s="185"/>
      <c r="DO75" s="8">
        <v>437026</v>
      </c>
      <c r="DP75" s="8">
        <v>4211</v>
      </c>
      <c r="DQ75" s="8">
        <v>1295</v>
      </c>
      <c r="DR75" s="8">
        <v>347</v>
      </c>
      <c r="DS75" s="8">
        <v>364</v>
      </c>
      <c r="DT75" s="8">
        <v>20</v>
      </c>
      <c r="DU75" s="8">
        <v>4815</v>
      </c>
      <c r="DV75" s="8">
        <v>441841</v>
      </c>
      <c r="DW75" s="185"/>
      <c r="DX75" s="8">
        <v>441841</v>
      </c>
    </row>
    <row r="76" spans="1:128" x14ac:dyDescent="0.3">
      <c r="A76" s="6" t="s">
        <v>250</v>
      </c>
      <c r="B76" s="8">
        <v>199052</v>
      </c>
      <c r="C76" s="8">
        <v>1614</v>
      </c>
      <c r="D76" s="8">
        <v>438</v>
      </c>
      <c r="E76" s="8">
        <v>581</v>
      </c>
      <c r="F76" s="8">
        <v>414</v>
      </c>
      <c r="G76" s="8">
        <v>179</v>
      </c>
      <c r="H76" s="8">
        <v>1236</v>
      </c>
      <c r="I76" s="8">
        <v>200289</v>
      </c>
      <c r="K76" s="8">
        <v>200289</v>
      </c>
      <c r="L76" s="8">
        <v>1108</v>
      </c>
      <c r="M76" s="8">
        <v>1623</v>
      </c>
      <c r="N76" s="8">
        <v>158</v>
      </c>
      <c r="O76" s="8">
        <v>241</v>
      </c>
      <c r="P76" s="8">
        <v>41</v>
      </c>
      <c r="Q76" s="8">
        <v>2373</v>
      </c>
      <c r="R76" s="8">
        <v>202662</v>
      </c>
      <c r="T76" s="8">
        <v>202662</v>
      </c>
      <c r="U76" s="8">
        <v>1601</v>
      </c>
      <c r="V76" s="8">
        <v>488</v>
      </c>
      <c r="W76" s="8">
        <v>189</v>
      </c>
      <c r="X76" s="8">
        <v>217</v>
      </c>
      <c r="Y76" s="8">
        <v>140</v>
      </c>
      <c r="Z76" s="8">
        <v>1823</v>
      </c>
      <c r="AA76" s="8">
        <v>204485</v>
      </c>
      <c r="AC76" s="8">
        <v>204485</v>
      </c>
      <c r="AD76" s="8">
        <v>1128</v>
      </c>
      <c r="AE76" s="8">
        <v>594</v>
      </c>
      <c r="AF76" s="8">
        <v>413</v>
      </c>
      <c r="AG76" s="8">
        <v>181</v>
      </c>
      <c r="AH76" s="8">
        <v>-2</v>
      </c>
      <c r="AI76" s="8">
        <v>1126</v>
      </c>
      <c r="AJ76" s="8">
        <v>205611</v>
      </c>
      <c r="AL76" s="8">
        <v>205611</v>
      </c>
      <c r="AM76" s="8">
        <v>1506</v>
      </c>
      <c r="AN76" s="8">
        <v>540</v>
      </c>
      <c r="AO76" s="8">
        <v>246</v>
      </c>
      <c r="AP76" s="8">
        <v>150</v>
      </c>
      <c r="AQ76" s="8">
        <v>-95</v>
      </c>
      <c r="AR76" s="8">
        <v>1555</v>
      </c>
      <c r="AS76" s="8">
        <v>207166</v>
      </c>
      <c r="AU76" s="8">
        <v>207166</v>
      </c>
      <c r="AV76" s="8">
        <v>1607</v>
      </c>
      <c r="AW76" s="8">
        <v>534</v>
      </c>
      <c r="AX76" s="8">
        <v>287</v>
      </c>
      <c r="AY76" s="8">
        <v>182</v>
      </c>
      <c r="AZ76" s="8">
        <v>95</v>
      </c>
      <c r="BA76" s="8">
        <v>1767</v>
      </c>
      <c r="BB76" s="8">
        <v>208933</v>
      </c>
      <c r="BD76" s="8">
        <v>208933</v>
      </c>
      <c r="BE76" s="8">
        <v>2114</v>
      </c>
      <c r="BF76" s="8">
        <v>683</v>
      </c>
      <c r="BG76" s="8">
        <v>145</v>
      </c>
      <c r="BH76" s="8">
        <v>185</v>
      </c>
      <c r="BI76" s="8">
        <v>91</v>
      </c>
      <c r="BJ76" s="8">
        <v>2558</v>
      </c>
      <c r="BK76" s="8">
        <v>211491</v>
      </c>
      <c r="BL76" s="186"/>
      <c r="BM76" s="8">
        <v>211491</v>
      </c>
      <c r="BN76" s="8">
        <v>2022</v>
      </c>
      <c r="BO76" s="8">
        <v>678</v>
      </c>
      <c r="BP76" s="8">
        <v>253</v>
      </c>
      <c r="BQ76" s="8">
        <v>210</v>
      </c>
      <c r="BR76" s="8">
        <v>-85</v>
      </c>
      <c r="BS76" s="8">
        <v>2152</v>
      </c>
      <c r="BT76" s="8">
        <v>213643</v>
      </c>
      <c r="BU76" s="186"/>
      <c r="BV76" s="8">
        <v>213643</v>
      </c>
      <c r="BW76" s="8">
        <v>1562</v>
      </c>
      <c r="BX76" s="8">
        <v>375</v>
      </c>
      <c r="BY76" s="8">
        <v>428</v>
      </c>
      <c r="BZ76" s="8">
        <v>148</v>
      </c>
      <c r="CA76" s="8">
        <v>-66</v>
      </c>
      <c r="CB76" s="8">
        <v>1295</v>
      </c>
      <c r="CC76" s="8">
        <v>214938</v>
      </c>
      <c r="CD76" s="186"/>
      <c r="CE76" s="8">
        <v>214938</v>
      </c>
      <c r="CF76" s="8">
        <v>2234</v>
      </c>
      <c r="CG76" s="8">
        <v>475</v>
      </c>
      <c r="CH76" s="8">
        <v>193</v>
      </c>
      <c r="CI76" s="8">
        <v>133</v>
      </c>
      <c r="CJ76" s="8">
        <v>160</v>
      </c>
      <c r="CK76" s="8">
        <v>2543</v>
      </c>
      <c r="CL76" s="8">
        <v>217481</v>
      </c>
      <c r="CM76" s="186"/>
      <c r="CN76" s="8">
        <v>217481</v>
      </c>
      <c r="CO76" s="8">
        <v>1947</v>
      </c>
      <c r="CP76" s="8">
        <v>625</v>
      </c>
      <c r="CQ76" s="8">
        <v>444</v>
      </c>
      <c r="CR76" s="8">
        <v>164</v>
      </c>
      <c r="CS76" s="8">
        <v>18</v>
      </c>
      <c r="CT76" s="8">
        <v>1982</v>
      </c>
      <c r="CU76" s="8">
        <v>219463</v>
      </c>
      <c r="CV76" s="186"/>
      <c r="CW76" s="8">
        <v>219463</v>
      </c>
      <c r="CX76" s="8">
        <v>2242</v>
      </c>
      <c r="CY76" s="8">
        <v>504</v>
      </c>
      <c r="CZ76" s="8">
        <v>456</v>
      </c>
      <c r="DA76" s="8">
        <v>108</v>
      </c>
      <c r="DB76" s="8">
        <v>76</v>
      </c>
      <c r="DC76" s="8">
        <v>2258</v>
      </c>
      <c r="DD76" s="8">
        <v>221721</v>
      </c>
      <c r="DE76" s="186"/>
      <c r="DF76" s="8">
        <v>221721</v>
      </c>
      <c r="DG76" s="8">
        <v>1962</v>
      </c>
      <c r="DH76" s="8">
        <v>365</v>
      </c>
      <c r="DI76" s="8">
        <v>773</v>
      </c>
      <c r="DJ76" s="8">
        <v>125</v>
      </c>
      <c r="DK76" s="8">
        <v>-13</v>
      </c>
      <c r="DL76" s="8">
        <v>1416</v>
      </c>
      <c r="DM76" s="8">
        <v>223137</v>
      </c>
      <c r="DN76" s="186"/>
      <c r="DO76" s="8">
        <v>223137</v>
      </c>
      <c r="DP76" s="8">
        <v>1928</v>
      </c>
      <c r="DQ76" s="8">
        <v>371</v>
      </c>
      <c r="DR76" s="8">
        <v>275</v>
      </c>
      <c r="DS76" s="8">
        <v>211</v>
      </c>
      <c r="DT76" s="8">
        <v>-77</v>
      </c>
      <c r="DU76" s="8">
        <v>1736</v>
      </c>
      <c r="DV76" s="8">
        <v>224873</v>
      </c>
      <c r="DW76" s="186"/>
      <c r="DX76" s="8">
        <v>224873</v>
      </c>
    </row>
    <row r="77" spans="1:128" x14ac:dyDescent="0.3">
      <c r="A77" s="79" t="s">
        <v>75</v>
      </c>
      <c r="B77" s="8">
        <v>183686</v>
      </c>
      <c r="C77" s="8">
        <v>1757</v>
      </c>
      <c r="D77" s="8">
        <v>1587</v>
      </c>
      <c r="E77" s="8">
        <v>502</v>
      </c>
      <c r="F77" s="8">
        <v>325</v>
      </c>
      <c r="G77" s="8">
        <v>405</v>
      </c>
      <c r="H77" s="8">
        <v>2922</v>
      </c>
      <c r="I77" s="8">
        <v>186608</v>
      </c>
      <c r="K77" s="8">
        <v>186608</v>
      </c>
      <c r="L77" s="8">
        <v>1108</v>
      </c>
      <c r="M77" s="8">
        <v>1758</v>
      </c>
      <c r="N77" s="8">
        <v>103</v>
      </c>
      <c r="O77" s="8">
        <v>253</v>
      </c>
      <c r="P77" s="8">
        <v>60</v>
      </c>
      <c r="Q77" s="8">
        <v>2570</v>
      </c>
      <c r="R77" s="8">
        <v>189178</v>
      </c>
      <c r="T77" s="8">
        <v>189178</v>
      </c>
      <c r="U77" s="8">
        <v>943</v>
      </c>
      <c r="V77" s="8">
        <v>312</v>
      </c>
      <c r="W77" s="8">
        <v>253</v>
      </c>
      <c r="X77" s="8">
        <v>253</v>
      </c>
      <c r="Y77" s="8">
        <v>30</v>
      </c>
      <c r="Z77" s="8">
        <v>780</v>
      </c>
      <c r="AA77" s="8">
        <v>189958</v>
      </c>
      <c r="AC77" s="8">
        <v>189958</v>
      </c>
      <c r="AD77" s="8">
        <v>1338</v>
      </c>
      <c r="AE77" s="8">
        <v>178</v>
      </c>
      <c r="AF77" s="8">
        <v>139</v>
      </c>
      <c r="AG77" s="8">
        <v>133</v>
      </c>
      <c r="AH77" s="8">
        <v>-23</v>
      </c>
      <c r="AI77" s="8">
        <v>1221</v>
      </c>
      <c r="AJ77" s="8">
        <v>191179</v>
      </c>
      <c r="AL77" s="8">
        <v>191179</v>
      </c>
      <c r="AM77" s="8">
        <v>1252</v>
      </c>
      <c r="AN77" s="8">
        <v>402</v>
      </c>
      <c r="AO77" s="8">
        <v>173</v>
      </c>
      <c r="AP77" s="8">
        <v>270</v>
      </c>
      <c r="AQ77" s="8">
        <v>-10</v>
      </c>
      <c r="AR77" s="8">
        <v>1200</v>
      </c>
      <c r="AS77" s="8">
        <v>192379</v>
      </c>
      <c r="AU77" s="8">
        <v>192379</v>
      </c>
      <c r="AV77" s="8">
        <v>1876</v>
      </c>
      <c r="AW77" s="8">
        <v>367</v>
      </c>
      <c r="AX77" s="8">
        <v>181</v>
      </c>
      <c r="AY77" s="8">
        <v>267</v>
      </c>
      <c r="AZ77" s="8">
        <v>-5</v>
      </c>
      <c r="BA77" s="8">
        <v>1790</v>
      </c>
      <c r="BB77" s="8">
        <v>194169</v>
      </c>
      <c r="BD77" s="8">
        <v>194169</v>
      </c>
      <c r="BE77" s="8">
        <v>2089</v>
      </c>
      <c r="BF77" s="8">
        <v>303</v>
      </c>
      <c r="BG77" s="8">
        <v>118</v>
      </c>
      <c r="BH77" s="8">
        <v>220</v>
      </c>
      <c r="BI77" s="8">
        <v>33</v>
      </c>
      <c r="BJ77" s="8">
        <v>2086</v>
      </c>
      <c r="BK77" s="8">
        <v>196255</v>
      </c>
      <c r="BL77" s="185"/>
      <c r="BM77" s="8">
        <v>196255</v>
      </c>
      <c r="BN77" s="8">
        <v>2222</v>
      </c>
      <c r="BO77" s="8">
        <v>406</v>
      </c>
      <c r="BP77" s="8">
        <v>208</v>
      </c>
      <c r="BQ77" s="8">
        <v>338</v>
      </c>
      <c r="BR77" s="8">
        <v>6</v>
      </c>
      <c r="BS77" s="8">
        <v>2088</v>
      </c>
      <c r="BT77" s="8">
        <v>198343</v>
      </c>
      <c r="BU77" s="185"/>
      <c r="BV77" s="8">
        <v>198343</v>
      </c>
      <c r="BW77" s="8">
        <v>1997</v>
      </c>
      <c r="BX77" s="8">
        <v>425</v>
      </c>
      <c r="BY77" s="8">
        <v>158</v>
      </c>
      <c r="BZ77" s="8">
        <v>192</v>
      </c>
      <c r="CA77" s="8">
        <v>-9</v>
      </c>
      <c r="CB77" s="8">
        <v>2063</v>
      </c>
      <c r="CC77" s="8">
        <v>200407</v>
      </c>
      <c r="CD77" s="185"/>
      <c r="CE77" s="8">
        <v>200407</v>
      </c>
      <c r="CF77" s="8">
        <v>1841</v>
      </c>
      <c r="CG77" s="8">
        <v>351</v>
      </c>
      <c r="CH77" s="8">
        <v>353</v>
      </c>
      <c r="CI77" s="8">
        <v>103</v>
      </c>
      <c r="CJ77" s="8">
        <v>52</v>
      </c>
      <c r="CK77" s="8">
        <v>1788</v>
      </c>
      <c r="CL77" s="8">
        <v>202195</v>
      </c>
      <c r="CM77" s="185"/>
      <c r="CN77" s="8">
        <v>202195</v>
      </c>
      <c r="CO77" s="8">
        <v>2200</v>
      </c>
      <c r="CP77" s="8">
        <v>342</v>
      </c>
      <c r="CQ77" s="8">
        <v>212</v>
      </c>
      <c r="CR77" s="8">
        <v>133</v>
      </c>
      <c r="CS77" s="8">
        <v>-1</v>
      </c>
      <c r="CT77" s="8">
        <v>2196</v>
      </c>
      <c r="CU77" s="8">
        <v>204391</v>
      </c>
      <c r="CV77" s="185"/>
      <c r="CW77" s="8">
        <v>204391</v>
      </c>
      <c r="CX77" s="8">
        <v>2339</v>
      </c>
      <c r="CY77" s="8">
        <v>288</v>
      </c>
      <c r="CZ77" s="8">
        <v>232</v>
      </c>
      <c r="DA77" s="8">
        <v>143</v>
      </c>
      <c r="DB77" s="8">
        <v>-4</v>
      </c>
      <c r="DC77" s="8">
        <v>2248</v>
      </c>
      <c r="DD77" s="8">
        <v>206639</v>
      </c>
      <c r="DE77" s="185"/>
      <c r="DF77" s="8">
        <v>206639</v>
      </c>
      <c r="DG77" s="8">
        <v>1964</v>
      </c>
      <c r="DH77" s="8">
        <v>432</v>
      </c>
      <c r="DI77" s="8">
        <v>185</v>
      </c>
      <c r="DJ77" s="8">
        <v>137</v>
      </c>
      <c r="DK77" s="8">
        <v>33</v>
      </c>
      <c r="DL77" s="8">
        <v>2107</v>
      </c>
      <c r="DM77" s="8">
        <v>208746</v>
      </c>
      <c r="DN77" s="185"/>
      <c r="DO77" s="8">
        <v>208752</v>
      </c>
      <c r="DP77" s="8">
        <v>1632</v>
      </c>
      <c r="DQ77" s="8">
        <v>243</v>
      </c>
      <c r="DR77" s="8">
        <v>148</v>
      </c>
      <c r="DS77" s="8">
        <v>85</v>
      </c>
      <c r="DT77" s="8">
        <v>-81</v>
      </c>
      <c r="DU77" s="8">
        <v>1561</v>
      </c>
      <c r="DV77" s="8">
        <v>210313</v>
      </c>
      <c r="DW77" s="185"/>
      <c r="DX77" s="8">
        <v>210313</v>
      </c>
    </row>
    <row r="78" spans="1:128" x14ac:dyDescent="0.3">
      <c r="A78" s="187" t="s">
        <v>77</v>
      </c>
      <c r="B78" s="58">
        <v>293721</v>
      </c>
      <c r="C78" s="58">
        <v>1876</v>
      </c>
      <c r="D78" s="58">
        <v>1602</v>
      </c>
      <c r="E78" s="58">
        <v>315</v>
      </c>
      <c r="F78" s="58">
        <v>309</v>
      </c>
      <c r="G78" s="58">
        <v>719</v>
      </c>
      <c r="H78" s="58">
        <v>3572</v>
      </c>
      <c r="I78" s="58">
        <v>297292</v>
      </c>
      <c r="K78" s="58">
        <v>297292</v>
      </c>
      <c r="L78" s="58">
        <v>2426</v>
      </c>
      <c r="M78" s="58">
        <v>2214</v>
      </c>
      <c r="N78" s="58">
        <v>309</v>
      </c>
      <c r="O78" s="58">
        <v>631</v>
      </c>
      <c r="P78" s="58">
        <v>132</v>
      </c>
      <c r="Q78" s="58">
        <v>3833</v>
      </c>
      <c r="R78" s="58">
        <v>301126</v>
      </c>
      <c r="T78" s="58">
        <v>301126</v>
      </c>
      <c r="U78" s="58">
        <v>2466</v>
      </c>
      <c r="V78" s="58">
        <v>923</v>
      </c>
      <c r="W78" s="58">
        <v>466</v>
      </c>
      <c r="X78" s="58">
        <v>558</v>
      </c>
      <c r="Y78" s="58">
        <v>-3</v>
      </c>
      <c r="Z78" s="58">
        <v>2361</v>
      </c>
      <c r="AA78" s="58">
        <v>303486</v>
      </c>
      <c r="AC78" s="58">
        <v>303486</v>
      </c>
      <c r="AD78" s="58">
        <v>2207</v>
      </c>
      <c r="AE78" s="58">
        <v>941</v>
      </c>
      <c r="AF78" s="58">
        <v>337</v>
      </c>
      <c r="AG78" s="58">
        <v>486</v>
      </c>
      <c r="AH78" s="58">
        <v>-27</v>
      </c>
      <c r="AI78" s="58">
        <v>2298</v>
      </c>
      <c r="AJ78" s="58">
        <v>305784</v>
      </c>
      <c r="AL78" s="58">
        <v>305784</v>
      </c>
      <c r="AM78" s="58">
        <v>2242</v>
      </c>
      <c r="AN78" s="58">
        <v>770</v>
      </c>
      <c r="AO78" s="58">
        <v>318</v>
      </c>
      <c r="AP78" s="58">
        <v>341</v>
      </c>
      <c r="AQ78" s="58">
        <v>5</v>
      </c>
      <c r="AR78" s="58">
        <v>2359</v>
      </c>
      <c r="AS78" s="58">
        <v>308144</v>
      </c>
      <c r="AU78" s="58">
        <v>308144</v>
      </c>
      <c r="AV78" s="58">
        <v>2983</v>
      </c>
      <c r="AW78" s="58">
        <v>657</v>
      </c>
      <c r="AX78" s="58">
        <v>302</v>
      </c>
      <c r="AY78" s="58">
        <v>427</v>
      </c>
      <c r="AZ78" s="58">
        <v>49</v>
      </c>
      <c r="BA78" s="58">
        <v>2961</v>
      </c>
      <c r="BB78" s="58">
        <v>311104</v>
      </c>
      <c r="BD78" s="58">
        <v>311104</v>
      </c>
      <c r="BE78" s="58">
        <v>2861</v>
      </c>
      <c r="BF78" s="58">
        <v>842</v>
      </c>
      <c r="BG78" s="58">
        <v>308</v>
      </c>
      <c r="BH78" s="58">
        <v>390</v>
      </c>
      <c r="BI78" s="58">
        <v>0</v>
      </c>
      <c r="BJ78" s="58">
        <v>3004</v>
      </c>
      <c r="BK78" s="58">
        <v>314109</v>
      </c>
      <c r="BL78" s="185"/>
      <c r="BM78" s="58">
        <v>314109</v>
      </c>
      <c r="BN78" s="58">
        <v>2700</v>
      </c>
      <c r="BO78" s="58">
        <v>525</v>
      </c>
      <c r="BP78" s="58">
        <v>402</v>
      </c>
      <c r="BQ78" s="58">
        <v>602</v>
      </c>
      <c r="BR78" s="58">
        <v>-20</v>
      </c>
      <c r="BS78" s="58">
        <v>2203</v>
      </c>
      <c r="BT78" s="58">
        <v>316313</v>
      </c>
      <c r="BU78" s="185"/>
      <c r="BV78" s="58">
        <v>316313</v>
      </c>
      <c r="BW78" s="58">
        <v>2854</v>
      </c>
      <c r="BX78" s="58">
        <v>739</v>
      </c>
      <c r="BY78" s="58">
        <v>308</v>
      </c>
      <c r="BZ78" s="58">
        <v>362</v>
      </c>
      <c r="CA78" s="58">
        <v>101</v>
      </c>
      <c r="CB78" s="58">
        <v>3023</v>
      </c>
      <c r="CC78" s="58">
        <v>319336</v>
      </c>
      <c r="CD78" s="185"/>
      <c r="CE78" s="58">
        <v>319336</v>
      </c>
      <c r="CF78" s="58">
        <v>3194</v>
      </c>
      <c r="CG78" s="58">
        <v>797</v>
      </c>
      <c r="CH78" s="58">
        <v>374</v>
      </c>
      <c r="CI78" s="58">
        <v>223</v>
      </c>
      <c r="CJ78" s="58">
        <v>15</v>
      </c>
      <c r="CK78" s="58">
        <v>3409</v>
      </c>
      <c r="CL78" s="58">
        <v>322745</v>
      </c>
      <c r="CM78" s="185"/>
      <c r="CN78" s="58">
        <v>322745</v>
      </c>
      <c r="CO78" s="58">
        <v>3582</v>
      </c>
      <c r="CP78" s="58">
        <v>684</v>
      </c>
      <c r="CQ78" s="58">
        <v>350</v>
      </c>
      <c r="CR78" s="58">
        <v>210</v>
      </c>
      <c r="CS78" s="58">
        <v>62</v>
      </c>
      <c r="CT78" s="58">
        <v>3768</v>
      </c>
      <c r="CU78" s="58">
        <v>326513</v>
      </c>
      <c r="CV78" s="185"/>
      <c r="CW78" s="58">
        <v>326513</v>
      </c>
      <c r="CX78" s="58">
        <v>3053</v>
      </c>
      <c r="CY78" s="58">
        <v>569</v>
      </c>
      <c r="CZ78" s="58">
        <v>367</v>
      </c>
      <c r="DA78" s="58">
        <v>166</v>
      </c>
      <c r="DB78" s="58">
        <v>20</v>
      </c>
      <c r="DC78" s="58">
        <v>3109</v>
      </c>
      <c r="DD78" s="58">
        <v>329622</v>
      </c>
      <c r="DE78" s="185"/>
      <c r="DF78" s="58">
        <v>329622</v>
      </c>
      <c r="DG78" s="58">
        <v>3040</v>
      </c>
      <c r="DH78" s="58">
        <v>677</v>
      </c>
      <c r="DI78" s="58">
        <v>328</v>
      </c>
      <c r="DJ78" s="58">
        <v>287</v>
      </c>
      <c r="DK78" s="58">
        <v>23</v>
      </c>
      <c r="DL78" s="58">
        <v>3125</v>
      </c>
      <c r="DM78" s="58">
        <v>332747</v>
      </c>
      <c r="DN78" s="185"/>
      <c r="DO78" s="58">
        <v>332751</v>
      </c>
      <c r="DP78" s="58">
        <v>3521</v>
      </c>
      <c r="DQ78" s="58">
        <v>722</v>
      </c>
      <c r="DR78" s="58">
        <v>395</v>
      </c>
      <c r="DS78" s="58">
        <v>203</v>
      </c>
      <c r="DT78" s="58">
        <v>35</v>
      </c>
      <c r="DU78" s="58">
        <v>3680</v>
      </c>
      <c r="DV78" s="58">
        <v>336431</v>
      </c>
      <c r="DW78" s="185"/>
      <c r="DX78" s="58">
        <v>336431</v>
      </c>
    </row>
    <row r="79" spans="1:128" x14ac:dyDescent="0.3">
      <c r="A79" s="183"/>
      <c r="B79" s="183"/>
      <c r="C79" s="183"/>
      <c r="D79" s="183"/>
      <c r="E79" s="183"/>
      <c r="F79" s="183"/>
      <c r="G79" s="183"/>
      <c r="H79" s="183"/>
      <c r="I79" s="183"/>
      <c r="K79" s="183"/>
      <c r="L79" s="183"/>
      <c r="M79" s="183"/>
      <c r="N79" s="183"/>
      <c r="O79" s="183"/>
      <c r="P79" s="183"/>
      <c r="Q79" s="183"/>
      <c r="R79" s="183"/>
      <c r="T79" s="183"/>
      <c r="U79" s="183"/>
      <c r="V79" s="183"/>
      <c r="W79" s="183"/>
      <c r="X79" s="183"/>
      <c r="Y79" s="183"/>
      <c r="Z79" s="183"/>
      <c r="AA79" s="183"/>
      <c r="AC79" s="183"/>
      <c r="AD79" s="183"/>
      <c r="AE79" s="183"/>
      <c r="AF79" s="183"/>
      <c r="AG79" s="183"/>
      <c r="AH79" s="183"/>
      <c r="AI79" s="183"/>
      <c r="AJ79" s="183"/>
      <c r="AL79" s="183"/>
      <c r="AM79" s="183"/>
      <c r="AN79" s="183"/>
      <c r="AO79" s="183"/>
      <c r="AP79" s="183"/>
      <c r="AQ79" s="183"/>
      <c r="AR79" s="183"/>
      <c r="AS79" s="183"/>
      <c r="AU79" s="183"/>
      <c r="AV79" s="183"/>
      <c r="AW79" s="183"/>
      <c r="AX79" s="183"/>
      <c r="AY79" s="183"/>
      <c r="AZ79" s="183"/>
      <c r="BA79" s="183"/>
      <c r="BB79" s="183"/>
      <c r="BD79" s="183"/>
      <c r="BE79" s="183"/>
      <c r="BF79" s="183"/>
      <c r="BG79" s="183"/>
      <c r="BH79" s="183"/>
      <c r="BI79" s="183"/>
      <c r="BJ79" s="183"/>
      <c r="BK79" s="183"/>
      <c r="BL79" s="185"/>
      <c r="BM79" s="183"/>
      <c r="BN79" s="183"/>
      <c r="BO79" s="183"/>
      <c r="BP79" s="183"/>
      <c r="BQ79" s="183"/>
      <c r="BR79" s="183"/>
      <c r="BS79" s="183"/>
      <c r="BT79" s="183"/>
      <c r="BU79" s="185"/>
      <c r="BV79" s="183"/>
      <c r="BW79" s="183"/>
      <c r="BX79" s="183"/>
      <c r="BY79" s="183"/>
      <c r="BZ79" s="183"/>
      <c r="CA79" s="183"/>
      <c r="CB79" s="183"/>
      <c r="CC79" s="183"/>
      <c r="CD79" s="185"/>
      <c r="CE79" s="183"/>
      <c r="CF79" s="183"/>
      <c r="CG79" s="183"/>
      <c r="CH79" s="183"/>
      <c r="CI79" s="183"/>
      <c r="CJ79" s="183"/>
      <c r="CK79" s="183"/>
      <c r="CL79" s="183"/>
      <c r="CM79" s="185"/>
      <c r="CN79" s="183"/>
      <c r="CO79" s="183"/>
      <c r="CP79" s="183"/>
      <c r="CQ79" s="183"/>
      <c r="CR79" s="183"/>
      <c r="CS79" s="183"/>
      <c r="CT79" s="183"/>
      <c r="CU79" s="183"/>
      <c r="CV79" s="185"/>
      <c r="CW79" s="183"/>
      <c r="CX79" s="183"/>
      <c r="CY79" s="183"/>
      <c r="CZ79" s="183"/>
      <c r="DA79" s="183"/>
      <c r="DB79" s="183"/>
      <c r="DC79" s="183"/>
      <c r="DD79" s="183"/>
      <c r="DE79" s="185"/>
      <c r="DF79" s="183"/>
      <c r="DG79" s="183"/>
      <c r="DH79" s="183"/>
      <c r="DI79" s="183"/>
      <c r="DJ79" s="183"/>
      <c r="DK79" s="183"/>
      <c r="DL79" s="183"/>
      <c r="DM79" s="183"/>
      <c r="DN79" s="185"/>
      <c r="DO79" s="183"/>
      <c r="DP79" s="183"/>
      <c r="DQ79" s="183"/>
      <c r="DR79" s="183"/>
      <c r="DS79" s="183"/>
      <c r="DT79" s="183"/>
      <c r="DU79" s="183"/>
      <c r="DV79" s="183"/>
      <c r="DW79" s="185"/>
      <c r="DX79" s="183"/>
    </row>
    <row r="80" spans="1:128" x14ac:dyDescent="0.3">
      <c r="A80" s="366" t="s">
        <v>251</v>
      </c>
      <c r="B80" s="2"/>
      <c r="C80" s="2"/>
      <c r="D80" s="2"/>
      <c r="E80" s="2"/>
      <c r="F80" s="2"/>
      <c r="G80" s="2"/>
      <c r="H80" s="2"/>
      <c r="I80" s="2"/>
      <c r="K80" s="2"/>
      <c r="L80" s="2"/>
      <c r="M80" s="2"/>
      <c r="N80" s="2"/>
      <c r="O80" s="2"/>
      <c r="P80" s="2"/>
      <c r="Q80" s="2"/>
      <c r="R80" s="2"/>
      <c r="T80" s="2"/>
      <c r="U80" s="2"/>
      <c r="V80" s="2"/>
      <c r="W80" s="2"/>
      <c r="X80" s="2"/>
      <c r="Y80" s="2"/>
      <c r="Z80" s="2"/>
      <c r="AA80" s="2"/>
      <c r="AC80" s="2"/>
      <c r="AD80" s="2"/>
      <c r="AE80" s="2"/>
      <c r="AF80" s="2"/>
      <c r="AG80" s="2"/>
      <c r="AH80" s="2"/>
      <c r="AI80" s="2"/>
      <c r="AJ80" s="2"/>
      <c r="AL80" s="2"/>
      <c r="AM80" s="2"/>
      <c r="AN80" s="2"/>
      <c r="AO80" s="2"/>
      <c r="AP80" s="2"/>
      <c r="AQ80" s="2"/>
      <c r="AR80" s="2"/>
      <c r="AS80" s="2"/>
      <c r="AU80" s="2"/>
      <c r="AV80" s="2"/>
      <c r="AW80" s="2"/>
      <c r="AX80" s="2"/>
      <c r="AY80" s="2"/>
      <c r="AZ80" s="2"/>
      <c r="BA80" s="2"/>
      <c r="BB80" s="2"/>
      <c r="BD80" s="2"/>
      <c r="BE80" s="2"/>
      <c r="BF80" s="2"/>
      <c r="BG80" s="2"/>
      <c r="BH80" s="2"/>
      <c r="BI80" s="2"/>
      <c r="BJ80" s="2"/>
      <c r="BK80" s="2"/>
      <c r="BM80" s="2"/>
      <c r="BN80" s="2"/>
      <c r="BO80" s="2"/>
      <c r="BP80" s="2"/>
      <c r="BQ80" s="2"/>
      <c r="BR80" s="2"/>
      <c r="BS80" s="2"/>
      <c r="BT80" s="2"/>
      <c r="BV80" s="2"/>
      <c r="BW80" s="2"/>
      <c r="BX80" s="2"/>
      <c r="BY80" s="2"/>
      <c r="BZ80" s="2"/>
      <c r="CA80" s="2"/>
      <c r="CB80" s="2"/>
      <c r="CC80" s="2"/>
      <c r="CE80" s="2"/>
      <c r="CF80" s="2"/>
      <c r="CG80" s="2"/>
      <c r="CH80" s="2"/>
      <c r="CI80" s="2"/>
      <c r="CJ80" s="2"/>
      <c r="CK80" s="2"/>
      <c r="CL80" s="2"/>
      <c r="CN80" s="2"/>
      <c r="CO80" s="2"/>
      <c r="CP80" s="2"/>
      <c r="CQ80" s="2"/>
      <c r="CR80" s="2"/>
      <c r="CS80" s="2"/>
      <c r="CT80" s="2"/>
      <c r="CU80" s="2"/>
      <c r="CW80" s="2"/>
      <c r="CX80" s="2"/>
      <c r="CY80" s="2"/>
      <c r="CZ80" s="2"/>
      <c r="DA80" s="2"/>
      <c r="DB80" s="2"/>
      <c r="DC80" s="2"/>
      <c r="DD80" s="2"/>
      <c r="DF80" s="2"/>
      <c r="DG80" s="2"/>
      <c r="DH80" s="2"/>
      <c r="DI80" s="2"/>
      <c r="DJ80" s="2"/>
      <c r="DK80" s="2"/>
      <c r="DL80" s="2"/>
      <c r="DM80" s="2"/>
      <c r="DO80" s="2"/>
      <c r="DP80" s="2"/>
      <c r="DQ80" s="2"/>
      <c r="DR80" s="2"/>
      <c r="DS80" s="2"/>
      <c r="DT80" s="2"/>
      <c r="DU80" s="2"/>
      <c r="DV80" s="2"/>
      <c r="DX80" s="2"/>
    </row>
    <row r="81" spans="1:128" x14ac:dyDescent="0.3">
      <c r="A81" s="171" t="s">
        <v>140</v>
      </c>
      <c r="B81" s="58">
        <v>294783</v>
      </c>
      <c r="C81" s="58">
        <v>1818</v>
      </c>
      <c r="D81" s="58">
        <v>1448</v>
      </c>
      <c r="E81" s="58">
        <v>384</v>
      </c>
      <c r="F81" s="58">
        <v>356</v>
      </c>
      <c r="G81" s="58">
        <v>1040</v>
      </c>
      <c r="H81" s="58">
        <v>3566</v>
      </c>
      <c r="I81" s="58">
        <v>298349</v>
      </c>
      <c r="K81" s="58">
        <v>298349</v>
      </c>
      <c r="L81" s="58">
        <v>2331</v>
      </c>
      <c r="M81" s="58">
        <v>1895</v>
      </c>
      <c r="N81" s="58">
        <v>223</v>
      </c>
      <c r="O81" s="58">
        <v>493</v>
      </c>
      <c r="P81" s="58">
        <v>481</v>
      </c>
      <c r="Q81" s="58">
        <v>3991</v>
      </c>
      <c r="R81" s="58">
        <v>302340</v>
      </c>
      <c r="T81" s="58">
        <v>302340</v>
      </c>
      <c r="U81" s="58">
        <v>2294</v>
      </c>
      <c r="V81" s="58">
        <v>560</v>
      </c>
      <c r="W81" s="58">
        <v>254</v>
      </c>
      <c r="X81" s="58">
        <v>377</v>
      </c>
      <c r="Y81" s="58">
        <v>89</v>
      </c>
      <c r="Z81" s="58">
        <v>2312</v>
      </c>
      <c r="AA81" s="58">
        <v>304652</v>
      </c>
      <c r="AC81" s="58">
        <v>304652</v>
      </c>
      <c r="AD81" s="58">
        <v>1328</v>
      </c>
      <c r="AE81" s="58">
        <v>926</v>
      </c>
      <c r="AF81" s="58">
        <v>716</v>
      </c>
      <c r="AG81" s="58">
        <v>371</v>
      </c>
      <c r="AH81" s="58">
        <v>-40</v>
      </c>
      <c r="AI81" s="58">
        <v>1127</v>
      </c>
      <c r="AJ81" s="58">
        <v>305779</v>
      </c>
      <c r="AL81" s="58">
        <v>305779</v>
      </c>
      <c r="AM81" s="58">
        <v>2181</v>
      </c>
      <c r="AN81" s="58">
        <v>1065</v>
      </c>
      <c r="AO81" s="58">
        <v>515</v>
      </c>
      <c r="AP81" s="58">
        <v>369</v>
      </c>
      <c r="AQ81" s="58">
        <v>17</v>
      </c>
      <c r="AR81" s="58">
        <v>2379</v>
      </c>
      <c r="AS81" s="58">
        <v>308158</v>
      </c>
      <c r="AU81" s="58">
        <v>308158</v>
      </c>
      <c r="AV81" s="58">
        <v>2565</v>
      </c>
      <c r="AW81" s="58">
        <v>843</v>
      </c>
      <c r="AX81" s="58">
        <v>389</v>
      </c>
      <c r="AY81" s="58">
        <v>509</v>
      </c>
      <c r="AZ81" s="58">
        <v>127</v>
      </c>
      <c r="BA81" s="58">
        <v>2637</v>
      </c>
      <c r="BB81" s="58">
        <v>310795</v>
      </c>
      <c r="BD81" s="58">
        <v>310795</v>
      </c>
      <c r="BE81" s="58">
        <v>2483</v>
      </c>
      <c r="BF81" s="58">
        <v>748</v>
      </c>
      <c r="BG81" s="58">
        <v>301</v>
      </c>
      <c r="BH81" s="58">
        <v>415</v>
      </c>
      <c r="BI81" s="58">
        <v>6</v>
      </c>
      <c r="BJ81" s="58">
        <v>2521</v>
      </c>
      <c r="BK81" s="58">
        <v>313316</v>
      </c>
      <c r="BL81" s="185"/>
      <c r="BM81" s="58">
        <v>313316</v>
      </c>
      <c r="BN81" s="58">
        <v>2097</v>
      </c>
      <c r="BO81" s="58">
        <v>867</v>
      </c>
      <c r="BP81" s="58">
        <v>398</v>
      </c>
      <c r="BQ81" s="58">
        <v>265</v>
      </c>
      <c r="BR81" s="58">
        <v>-14</v>
      </c>
      <c r="BS81" s="58">
        <v>2287</v>
      </c>
      <c r="BT81" s="58">
        <v>315603</v>
      </c>
      <c r="BU81" s="185"/>
      <c r="BV81" s="58">
        <v>315603</v>
      </c>
      <c r="BW81" s="58">
        <v>2067</v>
      </c>
      <c r="BX81" s="58">
        <v>544</v>
      </c>
      <c r="BY81" s="58">
        <v>419</v>
      </c>
      <c r="BZ81" s="58">
        <v>226</v>
      </c>
      <c r="CA81" s="58">
        <v>70</v>
      </c>
      <c r="CB81" s="58">
        <v>2036</v>
      </c>
      <c r="CC81" s="58">
        <v>317639</v>
      </c>
      <c r="CD81" s="185"/>
      <c r="CE81" s="58">
        <v>317639</v>
      </c>
      <c r="CF81" s="58">
        <v>2579</v>
      </c>
      <c r="CG81" s="58">
        <v>699</v>
      </c>
      <c r="CH81" s="58">
        <v>293</v>
      </c>
      <c r="CI81" s="58">
        <v>208</v>
      </c>
      <c r="CJ81" s="58">
        <v>-14</v>
      </c>
      <c r="CK81" s="58">
        <v>2763</v>
      </c>
      <c r="CL81" s="58">
        <v>320402</v>
      </c>
      <c r="CM81" s="185"/>
      <c r="CN81" s="58">
        <v>320402</v>
      </c>
      <c r="CO81" s="58">
        <v>3551</v>
      </c>
      <c r="CP81" s="58">
        <v>820</v>
      </c>
      <c r="CQ81" s="58">
        <v>495</v>
      </c>
      <c r="CR81" s="58">
        <v>147</v>
      </c>
      <c r="CS81" s="58">
        <v>19</v>
      </c>
      <c r="CT81" s="58">
        <v>3748</v>
      </c>
      <c r="CU81" s="58">
        <v>324150</v>
      </c>
      <c r="CV81" s="185"/>
      <c r="CW81" s="58">
        <v>324150</v>
      </c>
      <c r="CX81" s="58">
        <v>3376</v>
      </c>
      <c r="CY81" s="58">
        <v>711</v>
      </c>
      <c r="CZ81" s="58">
        <v>276</v>
      </c>
      <c r="DA81" s="58">
        <v>193</v>
      </c>
      <c r="DB81" s="58">
        <v>-30</v>
      </c>
      <c r="DC81" s="58">
        <v>3588</v>
      </c>
      <c r="DD81" s="58">
        <v>327738</v>
      </c>
      <c r="DE81" s="185"/>
      <c r="DF81" s="58">
        <v>327738</v>
      </c>
      <c r="DG81" s="58">
        <v>2352</v>
      </c>
      <c r="DH81" s="58">
        <v>477</v>
      </c>
      <c r="DI81" s="58">
        <v>721</v>
      </c>
      <c r="DJ81" s="58">
        <v>208</v>
      </c>
      <c r="DK81" s="58">
        <v>17</v>
      </c>
      <c r="DL81" s="58">
        <v>1917</v>
      </c>
      <c r="DM81" s="58">
        <v>329655</v>
      </c>
      <c r="DN81" s="185"/>
      <c r="DO81" s="58">
        <v>329657</v>
      </c>
      <c r="DP81" s="58">
        <v>2943</v>
      </c>
      <c r="DQ81" s="58">
        <v>538</v>
      </c>
      <c r="DR81" s="58">
        <v>262</v>
      </c>
      <c r="DS81" s="58">
        <v>240</v>
      </c>
      <c r="DT81" s="58">
        <v>31</v>
      </c>
      <c r="DU81" s="58">
        <v>3010</v>
      </c>
      <c r="DV81" s="58">
        <v>332667</v>
      </c>
      <c r="DW81" s="185"/>
      <c r="DX81" s="58">
        <v>332667</v>
      </c>
    </row>
    <row r="82" spans="1:128" x14ac:dyDescent="0.3">
      <c r="A82" s="1" t="s">
        <v>46</v>
      </c>
      <c r="B82" s="8">
        <v>120290</v>
      </c>
      <c r="C82" s="8">
        <v>426</v>
      </c>
      <c r="D82" s="8">
        <v>517</v>
      </c>
      <c r="E82" s="8">
        <v>200</v>
      </c>
      <c r="F82" s="8">
        <v>228</v>
      </c>
      <c r="G82" s="8">
        <v>261</v>
      </c>
      <c r="H82" s="8">
        <v>776</v>
      </c>
      <c r="I82" s="8">
        <v>121066</v>
      </c>
      <c r="K82" s="8">
        <v>121066</v>
      </c>
      <c r="L82" s="8">
        <v>511</v>
      </c>
      <c r="M82" s="8">
        <v>686</v>
      </c>
      <c r="N82" s="8">
        <v>39</v>
      </c>
      <c r="O82" s="8">
        <v>250</v>
      </c>
      <c r="P82" s="8">
        <v>25</v>
      </c>
      <c r="Q82" s="8">
        <v>933</v>
      </c>
      <c r="R82" s="8">
        <v>121999</v>
      </c>
      <c r="T82" s="8">
        <v>121999</v>
      </c>
      <c r="U82" s="8">
        <v>713</v>
      </c>
      <c r="V82" s="8">
        <v>179</v>
      </c>
      <c r="W82" s="8">
        <v>85</v>
      </c>
      <c r="X82" s="8">
        <v>245</v>
      </c>
      <c r="Y82" s="8">
        <v>102</v>
      </c>
      <c r="Z82" s="8">
        <v>664</v>
      </c>
      <c r="AA82" s="8">
        <v>122663</v>
      </c>
      <c r="AC82" s="8">
        <v>122663</v>
      </c>
      <c r="AD82" s="8">
        <v>264</v>
      </c>
      <c r="AE82" s="8">
        <v>379</v>
      </c>
      <c r="AF82" s="8">
        <v>418</v>
      </c>
      <c r="AG82" s="8">
        <v>109</v>
      </c>
      <c r="AH82" s="8">
        <v>2</v>
      </c>
      <c r="AI82" s="8">
        <v>118</v>
      </c>
      <c r="AJ82" s="8">
        <v>122781</v>
      </c>
      <c r="AL82" s="8">
        <v>122781</v>
      </c>
      <c r="AM82" s="8">
        <v>858</v>
      </c>
      <c r="AN82" s="8">
        <v>372</v>
      </c>
      <c r="AO82" s="8">
        <v>152</v>
      </c>
      <c r="AP82" s="8">
        <v>61</v>
      </c>
      <c r="AQ82" s="8">
        <v>16</v>
      </c>
      <c r="AR82" s="8">
        <v>1033</v>
      </c>
      <c r="AS82" s="8">
        <v>123814</v>
      </c>
      <c r="AU82" s="8">
        <v>123814</v>
      </c>
      <c r="AV82" s="8">
        <v>552</v>
      </c>
      <c r="AW82" s="8">
        <v>227</v>
      </c>
      <c r="AX82" s="8">
        <v>261</v>
      </c>
      <c r="AY82" s="8">
        <v>132</v>
      </c>
      <c r="AZ82" s="8">
        <v>83</v>
      </c>
      <c r="BA82" s="8">
        <v>469</v>
      </c>
      <c r="BB82" s="8">
        <v>124283</v>
      </c>
      <c r="BD82" s="8">
        <v>124283</v>
      </c>
      <c r="BE82" s="8">
        <v>852</v>
      </c>
      <c r="BF82" s="8">
        <v>238</v>
      </c>
      <c r="BG82" s="8">
        <v>134</v>
      </c>
      <c r="BH82" s="8">
        <v>88</v>
      </c>
      <c r="BI82" s="8">
        <v>3</v>
      </c>
      <c r="BJ82" s="8">
        <v>871</v>
      </c>
      <c r="BK82" s="8">
        <v>125154</v>
      </c>
      <c r="BL82" s="64"/>
      <c r="BM82" s="8">
        <v>125154</v>
      </c>
      <c r="BN82" s="8">
        <v>1010</v>
      </c>
      <c r="BO82" s="8">
        <v>242</v>
      </c>
      <c r="BP82" s="8">
        <v>107</v>
      </c>
      <c r="BQ82" s="8">
        <v>31</v>
      </c>
      <c r="BR82" s="8">
        <v>0</v>
      </c>
      <c r="BS82" s="8">
        <v>1114</v>
      </c>
      <c r="BT82" s="8">
        <v>126268</v>
      </c>
      <c r="BU82" s="64"/>
      <c r="BV82" s="8">
        <v>126268</v>
      </c>
      <c r="BW82" s="8">
        <v>791</v>
      </c>
      <c r="BX82" s="8">
        <v>162</v>
      </c>
      <c r="BY82" s="8">
        <v>162</v>
      </c>
      <c r="BZ82" s="8">
        <v>80</v>
      </c>
      <c r="CA82" s="8">
        <v>5</v>
      </c>
      <c r="CB82" s="8">
        <v>716</v>
      </c>
      <c r="CC82" s="8">
        <v>126984</v>
      </c>
      <c r="CD82" s="64"/>
      <c r="CE82" s="8">
        <v>126984</v>
      </c>
      <c r="CF82" s="8">
        <v>786</v>
      </c>
      <c r="CG82" s="8">
        <v>158</v>
      </c>
      <c r="CH82" s="8">
        <v>102</v>
      </c>
      <c r="CI82" s="8">
        <v>30</v>
      </c>
      <c r="CJ82" s="8">
        <v>7</v>
      </c>
      <c r="CK82" s="8">
        <v>819</v>
      </c>
      <c r="CL82" s="8">
        <v>127803</v>
      </c>
      <c r="CM82" s="64"/>
      <c r="CN82" s="8">
        <v>127803</v>
      </c>
      <c r="CO82" s="8">
        <v>1024</v>
      </c>
      <c r="CP82" s="8">
        <v>353</v>
      </c>
      <c r="CQ82" s="8">
        <v>324</v>
      </c>
      <c r="CR82" s="8">
        <v>47</v>
      </c>
      <c r="CS82" s="8">
        <v>-2</v>
      </c>
      <c r="CT82" s="8">
        <v>1004</v>
      </c>
      <c r="CU82" s="8">
        <v>128807</v>
      </c>
      <c r="CV82" s="64"/>
      <c r="CW82" s="8">
        <v>128807</v>
      </c>
      <c r="CX82" s="8">
        <v>1212</v>
      </c>
      <c r="CY82" s="8">
        <v>299</v>
      </c>
      <c r="CZ82" s="8">
        <v>145</v>
      </c>
      <c r="DA82" s="8">
        <v>41</v>
      </c>
      <c r="DB82" s="8">
        <v>11</v>
      </c>
      <c r="DC82" s="8">
        <v>1336</v>
      </c>
      <c r="DD82" s="8">
        <v>130143</v>
      </c>
      <c r="DE82" s="64"/>
      <c r="DF82" s="8">
        <v>130143</v>
      </c>
      <c r="DG82" s="8">
        <v>984</v>
      </c>
      <c r="DH82" s="8">
        <v>135</v>
      </c>
      <c r="DI82" s="8">
        <v>642</v>
      </c>
      <c r="DJ82" s="8">
        <v>72</v>
      </c>
      <c r="DK82" s="8">
        <v>31</v>
      </c>
      <c r="DL82" s="8">
        <v>436</v>
      </c>
      <c r="DM82" s="8">
        <v>130579</v>
      </c>
      <c r="DN82" s="64"/>
      <c r="DO82" s="8">
        <v>130582</v>
      </c>
      <c r="DP82" s="8">
        <v>931</v>
      </c>
      <c r="DQ82" s="8">
        <v>178</v>
      </c>
      <c r="DR82" s="8">
        <v>127</v>
      </c>
      <c r="DS82" s="8">
        <v>97</v>
      </c>
      <c r="DT82" s="8">
        <v>-3</v>
      </c>
      <c r="DU82" s="8">
        <v>882</v>
      </c>
      <c r="DV82" s="8">
        <v>131464</v>
      </c>
      <c r="DW82" s="64"/>
      <c r="DX82" s="8">
        <v>131464</v>
      </c>
    </row>
    <row r="83" spans="1:128" x14ac:dyDescent="0.3">
      <c r="A83" s="10" t="s">
        <v>88</v>
      </c>
      <c r="B83" s="8">
        <v>63483</v>
      </c>
      <c r="C83" s="8">
        <v>266</v>
      </c>
      <c r="D83" s="8">
        <v>100</v>
      </c>
      <c r="E83" s="8">
        <v>154</v>
      </c>
      <c r="F83" s="8">
        <v>173</v>
      </c>
      <c r="G83" s="8">
        <v>86</v>
      </c>
      <c r="H83" s="8">
        <v>125</v>
      </c>
      <c r="I83" s="8">
        <v>63608</v>
      </c>
      <c r="K83" s="8">
        <v>63608</v>
      </c>
      <c r="L83" s="8">
        <v>263</v>
      </c>
      <c r="M83" s="8">
        <v>115</v>
      </c>
      <c r="N83" s="8">
        <v>3</v>
      </c>
      <c r="O83" s="8">
        <v>16</v>
      </c>
      <c r="P83" s="8">
        <v>11</v>
      </c>
      <c r="Q83" s="8">
        <v>370</v>
      </c>
      <c r="R83" s="8">
        <v>63978</v>
      </c>
      <c r="T83" s="8">
        <v>63978</v>
      </c>
      <c r="U83" s="8">
        <v>315</v>
      </c>
      <c r="V83" s="8">
        <v>76</v>
      </c>
      <c r="W83" s="8">
        <v>17</v>
      </c>
      <c r="X83" s="8">
        <v>24</v>
      </c>
      <c r="Y83" s="8">
        <v>119</v>
      </c>
      <c r="Z83" s="8">
        <v>469</v>
      </c>
      <c r="AA83" s="8">
        <v>64447</v>
      </c>
      <c r="AC83" s="8">
        <v>64447</v>
      </c>
      <c r="AD83" s="8">
        <v>88</v>
      </c>
      <c r="AE83" s="8">
        <v>297</v>
      </c>
      <c r="AF83" s="8">
        <v>359</v>
      </c>
      <c r="AG83" s="8">
        <v>20</v>
      </c>
      <c r="AH83" s="8">
        <v>3</v>
      </c>
      <c r="AI83" s="8">
        <v>9</v>
      </c>
      <c r="AJ83" s="8">
        <v>64456</v>
      </c>
      <c r="AL83" s="8">
        <v>64456</v>
      </c>
      <c r="AM83" s="8">
        <v>402</v>
      </c>
      <c r="AN83" s="8">
        <v>178</v>
      </c>
      <c r="AO83" s="8">
        <v>127</v>
      </c>
      <c r="AP83" s="8">
        <v>39</v>
      </c>
      <c r="AQ83" s="8">
        <v>8</v>
      </c>
      <c r="AR83" s="8">
        <v>422</v>
      </c>
      <c r="AS83" s="8">
        <v>64878</v>
      </c>
      <c r="AU83" s="8">
        <v>64878</v>
      </c>
      <c r="AV83" s="8">
        <v>279</v>
      </c>
      <c r="AW83" s="8">
        <v>135</v>
      </c>
      <c r="AX83" s="8">
        <v>208</v>
      </c>
      <c r="AY83" s="8">
        <v>16</v>
      </c>
      <c r="AZ83" s="8">
        <v>82</v>
      </c>
      <c r="BA83" s="8">
        <v>272</v>
      </c>
      <c r="BB83" s="8">
        <v>65150</v>
      </c>
      <c r="BD83" s="8">
        <v>65150</v>
      </c>
      <c r="BE83" s="8">
        <v>409</v>
      </c>
      <c r="BF83" s="8">
        <v>127</v>
      </c>
      <c r="BG83" s="8">
        <v>93</v>
      </c>
      <c r="BH83" s="8">
        <v>25</v>
      </c>
      <c r="BI83" s="8">
        <v>0</v>
      </c>
      <c r="BJ83" s="8">
        <v>418</v>
      </c>
      <c r="BK83" s="8">
        <v>65568</v>
      </c>
      <c r="BL83" s="64"/>
      <c r="BM83" s="8">
        <v>65568</v>
      </c>
      <c r="BN83" s="8">
        <v>580</v>
      </c>
      <c r="BO83" s="8">
        <v>168</v>
      </c>
      <c r="BP83" s="8">
        <v>55</v>
      </c>
      <c r="BQ83" s="8">
        <v>14</v>
      </c>
      <c r="BR83" s="8">
        <v>0</v>
      </c>
      <c r="BS83" s="8">
        <v>679</v>
      </c>
      <c r="BT83" s="8">
        <v>66247</v>
      </c>
      <c r="BU83" s="64"/>
      <c r="BV83" s="8">
        <v>66247</v>
      </c>
      <c r="BW83" s="8">
        <v>366</v>
      </c>
      <c r="BX83" s="8">
        <v>70</v>
      </c>
      <c r="BY83" s="8">
        <v>119</v>
      </c>
      <c r="BZ83" s="8">
        <v>26</v>
      </c>
      <c r="CA83" s="8">
        <v>1</v>
      </c>
      <c r="CB83" s="8">
        <v>292</v>
      </c>
      <c r="CC83" s="8">
        <v>66539</v>
      </c>
      <c r="CD83" s="64"/>
      <c r="CE83" s="8">
        <v>66539</v>
      </c>
      <c r="CF83" s="8">
        <v>489</v>
      </c>
      <c r="CG83" s="8">
        <v>75</v>
      </c>
      <c r="CH83" s="8">
        <v>64</v>
      </c>
      <c r="CI83" s="8">
        <v>15</v>
      </c>
      <c r="CJ83" s="8">
        <v>1</v>
      </c>
      <c r="CK83" s="8">
        <v>486</v>
      </c>
      <c r="CL83" s="8">
        <v>67025</v>
      </c>
      <c r="CM83" s="64"/>
      <c r="CN83" s="8">
        <v>67025</v>
      </c>
      <c r="CO83" s="8">
        <v>454</v>
      </c>
      <c r="CP83" s="8">
        <v>246</v>
      </c>
      <c r="CQ83" s="8">
        <v>289</v>
      </c>
      <c r="CR83" s="8">
        <v>26</v>
      </c>
      <c r="CS83" s="8">
        <v>-5</v>
      </c>
      <c r="CT83" s="8">
        <v>380</v>
      </c>
      <c r="CU83" s="8">
        <v>67405</v>
      </c>
      <c r="CV83" s="64"/>
      <c r="CW83" s="8">
        <v>67405</v>
      </c>
      <c r="CX83" s="8">
        <v>686</v>
      </c>
      <c r="CY83" s="8">
        <v>158</v>
      </c>
      <c r="CZ83" s="8">
        <v>85</v>
      </c>
      <c r="DA83" s="8">
        <v>19</v>
      </c>
      <c r="DB83" s="8">
        <v>11</v>
      </c>
      <c r="DC83" s="8">
        <v>751</v>
      </c>
      <c r="DD83" s="8">
        <v>68156</v>
      </c>
      <c r="DE83" s="64"/>
      <c r="DF83" s="8">
        <v>68156</v>
      </c>
      <c r="DG83" s="8">
        <v>432</v>
      </c>
      <c r="DH83" s="8">
        <v>55</v>
      </c>
      <c r="DI83" s="8">
        <v>593</v>
      </c>
      <c r="DJ83" s="8">
        <v>13</v>
      </c>
      <c r="DK83" s="8">
        <v>0</v>
      </c>
      <c r="DL83" s="8">
        <v>-119</v>
      </c>
      <c r="DM83" s="8">
        <v>68037</v>
      </c>
      <c r="DN83" s="64"/>
      <c r="DO83" s="8">
        <v>68037</v>
      </c>
      <c r="DP83" s="8">
        <v>445</v>
      </c>
      <c r="DQ83" s="8">
        <v>99</v>
      </c>
      <c r="DR83" s="8">
        <v>32</v>
      </c>
      <c r="DS83" s="8">
        <v>70</v>
      </c>
      <c r="DT83" s="8">
        <v>0</v>
      </c>
      <c r="DU83" s="8">
        <v>442</v>
      </c>
      <c r="DV83" s="8">
        <v>68479</v>
      </c>
      <c r="DW83" s="64"/>
      <c r="DX83" s="8">
        <v>68479</v>
      </c>
    </row>
    <row r="84" spans="1:128" x14ac:dyDescent="0.3">
      <c r="A84" s="10" t="s">
        <v>90</v>
      </c>
      <c r="B84" s="8">
        <v>56807</v>
      </c>
      <c r="C84" s="8">
        <v>160</v>
      </c>
      <c r="D84" s="8">
        <v>417</v>
      </c>
      <c r="E84" s="8">
        <v>46</v>
      </c>
      <c r="F84" s="8">
        <v>55</v>
      </c>
      <c r="G84" s="8">
        <v>175</v>
      </c>
      <c r="H84" s="8">
        <v>651</v>
      </c>
      <c r="I84" s="8">
        <v>57458</v>
      </c>
      <c r="K84" s="8">
        <v>57458</v>
      </c>
      <c r="L84" s="8">
        <v>248</v>
      </c>
      <c r="M84" s="8">
        <v>571</v>
      </c>
      <c r="N84" s="8">
        <v>36</v>
      </c>
      <c r="O84" s="8">
        <v>234</v>
      </c>
      <c r="P84" s="8">
        <v>14</v>
      </c>
      <c r="Q84" s="8">
        <v>563</v>
      </c>
      <c r="R84" s="8">
        <v>58021</v>
      </c>
      <c r="T84" s="8">
        <v>58021</v>
      </c>
      <c r="U84" s="8">
        <v>398</v>
      </c>
      <c r="V84" s="8">
        <v>103</v>
      </c>
      <c r="W84" s="8">
        <v>68</v>
      </c>
      <c r="X84" s="8">
        <v>221</v>
      </c>
      <c r="Y84" s="8">
        <v>-17</v>
      </c>
      <c r="Z84" s="8">
        <v>195</v>
      </c>
      <c r="AA84" s="8">
        <v>58216</v>
      </c>
      <c r="AC84" s="8">
        <v>58216</v>
      </c>
      <c r="AD84" s="8">
        <v>176</v>
      </c>
      <c r="AE84" s="8">
        <v>82</v>
      </c>
      <c r="AF84" s="8">
        <v>59</v>
      </c>
      <c r="AG84" s="8">
        <v>89</v>
      </c>
      <c r="AH84" s="8">
        <v>-1</v>
      </c>
      <c r="AI84" s="8">
        <v>109</v>
      </c>
      <c r="AJ84" s="8">
        <v>58325</v>
      </c>
      <c r="AL84" s="8">
        <v>58325</v>
      </c>
      <c r="AM84" s="8">
        <v>456</v>
      </c>
      <c r="AN84" s="8">
        <v>194</v>
      </c>
      <c r="AO84" s="8">
        <v>25</v>
      </c>
      <c r="AP84" s="8">
        <v>22</v>
      </c>
      <c r="AQ84" s="8">
        <v>8</v>
      </c>
      <c r="AR84" s="8">
        <v>611</v>
      </c>
      <c r="AS84" s="8">
        <v>58936</v>
      </c>
      <c r="AU84" s="8">
        <v>58936</v>
      </c>
      <c r="AV84" s="8">
        <v>273</v>
      </c>
      <c r="AW84" s="8">
        <v>92</v>
      </c>
      <c r="AX84" s="8">
        <v>53</v>
      </c>
      <c r="AY84" s="8">
        <v>116</v>
      </c>
      <c r="AZ84" s="8">
        <v>1</v>
      </c>
      <c r="BA84" s="8">
        <v>197</v>
      </c>
      <c r="BB84" s="8">
        <v>59133</v>
      </c>
      <c r="BD84" s="8">
        <v>59133</v>
      </c>
      <c r="BE84" s="8">
        <v>443</v>
      </c>
      <c r="BF84" s="8">
        <v>111</v>
      </c>
      <c r="BG84" s="8">
        <v>41</v>
      </c>
      <c r="BH84" s="8">
        <v>63</v>
      </c>
      <c r="BI84" s="8">
        <v>3</v>
      </c>
      <c r="BJ84" s="8">
        <v>453</v>
      </c>
      <c r="BK84" s="8">
        <v>59586</v>
      </c>
      <c r="BL84" s="64"/>
      <c r="BM84" s="8">
        <v>59586</v>
      </c>
      <c r="BN84" s="8">
        <v>430</v>
      </c>
      <c r="BO84" s="8">
        <v>74</v>
      </c>
      <c r="BP84" s="8">
        <v>52</v>
      </c>
      <c r="BQ84" s="8">
        <v>17</v>
      </c>
      <c r="BR84" s="8">
        <v>0</v>
      </c>
      <c r="BS84" s="8">
        <v>435</v>
      </c>
      <c r="BT84" s="8">
        <v>60021</v>
      </c>
      <c r="BU84" s="64"/>
      <c r="BV84" s="8">
        <v>60021</v>
      </c>
      <c r="BW84" s="8">
        <v>425</v>
      </c>
      <c r="BX84" s="8">
        <v>92</v>
      </c>
      <c r="BY84" s="8">
        <v>43</v>
      </c>
      <c r="BZ84" s="8">
        <v>54</v>
      </c>
      <c r="CA84" s="8">
        <v>4</v>
      </c>
      <c r="CB84" s="8">
        <v>424</v>
      </c>
      <c r="CC84" s="8">
        <v>60445</v>
      </c>
      <c r="CD84" s="64"/>
      <c r="CE84" s="8">
        <v>60445</v>
      </c>
      <c r="CF84" s="8">
        <v>297</v>
      </c>
      <c r="CG84" s="8">
        <v>83</v>
      </c>
      <c r="CH84" s="8">
        <v>38</v>
      </c>
      <c r="CI84" s="8">
        <v>15</v>
      </c>
      <c r="CJ84" s="8">
        <v>6</v>
      </c>
      <c r="CK84" s="8">
        <v>333</v>
      </c>
      <c r="CL84" s="8">
        <v>60778</v>
      </c>
      <c r="CM84" s="64"/>
      <c r="CN84" s="8">
        <v>60778</v>
      </c>
      <c r="CO84" s="8">
        <v>570</v>
      </c>
      <c r="CP84" s="8">
        <v>107</v>
      </c>
      <c r="CQ84" s="8">
        <v>35</v>
      </c>
      <c r="CR84" s="8">
        <v>21</v>
      </c>
      <c r="CS84" s="8">
        <v>3</v>
      </c>
      <c r="CT84" s="8">
        <v>624</v>
      </c>
      <c r="CU84" s="8">
        <v>61402</v>
      </c>
      <c r="CV84" s="64"/>
      <c r="CW84" s="8">
        <v>61402</v>
      </c>
      <c r="CX84" s="8">
        <v>526</v>
      </c>
      <c r="CY84" s="8">
        <v>141</v>
      </c>
      <c r="CZ84" s="8">
        <v>60</v>
      </c>
      <c r="DA84" s="8">
        <v>22</v>
      </c>
      <c r="DB84" s="8">
        <v>0</v>
      </c>
      <c r="DC84" s="8">
        <v>585</v>
      </c>
      <c r="DD84" s="8">
        <v>61987</v>
      </c>
      <c r="DE84" s="64"/>
      <c r="DF84" s="8">
        <v>61987</v>
      </c>
      <c r="DG84" s="8">
        <v>552</v>
      </c>
      <c r="DH84" s="8">
        <v>80</v>
      </c>
      <c r="DI84" s="8">
        <v>49</v>
      </c>
      <c r="DJ84" s="8">
        <v>59</v>
      </c>
      <c r="DK84" s="8">
        <v>31</v>
      </c>
      <c r="DL84" s="8">
        <v>555</v>
      </c>
      <c r="DM84" s="8">
        <v>62542</v>
      </c>
      <c r="DN84" s="64"/>
      <c r="DO84" s="8">
        <v>62545</v>
      </c>
      <c r="DP84" s="8">
        <v>486</v>
      </c>
      <c r="DQ84" s="8">
        <v>79</v>
      </c>
      <c r="DR84" s="8">
        <v>95</v>
      </c>
      <c r="DS84" s="8">
        <v>27</v>
      </c>
      <c r="DT84" s="8">
        <v>-3</v>
      </c>
      <c r="DU84" s="8">
        <v>440</v>
      </c>
      <c r="DV84" s="8">
        <v>62985</v>
      </c>
      <c r="DW84" s="64"/>
      <c r="DX84" s="8">
        <v>62985</v>
      </c>
    </row>
    <row r="85" spans="1:128" x14ac:dyDescent="0.3">
      <c r="A85" s="10"/>
      <c r="B85" s="8"/>
      <c r="C85" s="8"/>
      <c r="D85" s="8"/>
      <c r="E85" s="8"/>
      <c r="F85" s="8"/>
      <c r="G85" s="8"/>
      <c r="H85" s="8"/>
      <c r="I85" s="8"/>
      <c r="K85" s="8"/>
      <c r="L85" s="8"/>
      <c r="M85" s="8"/>
      <c r="N85" s="8"/>
      <c r="O85" s="8"/>
      <c r="P85" s="8"/>
      <c r="Q85" s="8"/>
      <c r="R85" s="8"/>
      <c r="T85" s="8"/>
      <c r="U85" s="8"/>
      <c r="V85" s="8"/>
      <c r="W85" s="8"/>
      <c r="X85" s="8"/>
      <c r="Y85" s="8"/>
      <c r="Z85" s="8"/>
      <c r="AA85" s="8"/>
      <c r="AC85" s="8"/>
      <c r="AD85" s="8"/>
      <c r="AE85" s="8"/>
      <c r="AF85" s="8"/>
      <c r="AG85" s="8"/>
      <c r="AH85" s="8"/>
      <c r="AI85" s="8"/>
      <c r="AJ85" s="8"/>
      <c r="AL85" s="8"/>
      <c r="AM85" s="8"/>
      <c r="AN85" s="8"/>
      <c r="AO85" s="8"/>
      <c r="AP85" s="8"/>
      <c r="AQ85" s="8"/>
      <c r="AR85" s="8"/>
      <c r="AS85" s="8"/>
      <c r="AU85" s="8"/>
      <c r="AV85" s="8"/>
      <c r="AW85" s="8"/>
      <c r="AX85" s="8"/>
      <c r="AY85" s="8"/>
      <c r="AZ85" s="8"/>
      <c r="BA85" s="8"/>
      <c r="BB85" s="8"/>
      <c r="BD85" s="8"/>
      <c r="BE85" s="8"/>
      <c r="BF85" s="8"/>
      <c r="BG85" s="8"/>
      <c r="BH85" s="8"/>
      <c r="BI85" s="8"/>
      <c r="BJ85" s="8"/>
      <c r="BK85" s="8"/>
      <c r="BL85" s="64"/>
      <c r="BM85" s="8"/>
      <c r="BN85" s="8"/>
      <c r="BO85" s="8"/>
      <c r="BP85" s="8"/>
      <c r="BQ85" s="8"/>
      <c r="BR85" s="8"/>
      <c r="BS85" s="8"/>
      <c r="BT85" s="8"/>
      <c r="BU85" s="64"/>
      <c r="BV85" s="8"/>
      <c r="BW85" s="8"/>
      <c r="BX85" s="8"/>
      <c r="BY85" s="8"/>
      <c r="BZ85" s="8"/>
      <c r="CA85" s="8"/>
      <c r="CB85" s="8"/>
      <c r="CC85" s="8"/>
      <c r="CD85" s="64"/>
      <c r="CE85" s="8"/>
      <c r="CF85" s="8"/>
      <c r="CG85" s="8"/>
      <c r="CH85" s="8"/>
      <c r="CI85" s="8"/>
      <c r="CJ85" s="8"/>
      <c r="CK85" s="8"/>
      <c r="CL85" s="8"/>
      <c r="CM85" s="64"/>
      <c r="CN85" s="8"/>
      <c r="CO85" s="8"/>
      <c r="CP85" s="8"/>
      <c r="CQ85" s="8"/>
      <c r="CR85" s="8"/>
      <c r="CS85" s="8"/>
      <c r="CT85" s="8"/>
      <c r="CU85" s="8"/>
      <c r="CV85" s="64"/>
      <c r="CW85" s="8"/>
      <c r="CX85" s="8"/>
      <c r="CY85" s="8"/>
      <c r="CZ85" s="8"/>
      <c r="DA85" s="8"/>
      <c r="DB85" s="8"/>
      <c r="DC85" s="8"/>
      <c r="DD85" s="8"/>
      <c r="DE85" s="64"/>
      <c r="DF85" s="8"/>
      <c r="DG85" s="8"/>
      <c r="DH85" s="8"/>
      <c r="DI85" s="8"/>
      <c r="DJ85" s="8"/>
      <c r="DK85" s="8"/>
      <c r="DL85" s="8"/>
      <c r="DM85" s="8"/>
      <c r="DN85" s="64"/>
      <c r="DO85" s="8"/>
      <c r="DP85" s="8"/>
      <c r="DQ85" s="8"/>
      <c r="DR85" s="8"/>
      <c r="DS85" s="8"/>
      <c r="DT85" s="8"/>
      <c r="DU85" s="8"/>
      <c r="DV85" s="8"/>
      <c r="DW85" s="64"/>
      <c r="DX85" s="8"/>
    </row>
    <row r="86" spans="1:128" x14ac:dyDescent="0.3">
      <c r="A86" s="1" t="s">
        <v>47</v>
      </c>
      <c r="B86" s="8">
        <v>153873</v>
      </c>
      <c r="C86" s="8">
        <v>1331</v>
      </c>
      <c r="D86" s="8">
        <v>862</v>
      </c>
      <c r="E86" s="8">
        <v>142</v>
      </c>
      <c r="F86" s="8">
        <v>110</v>
      </c>
      <c r="G86" s="8">
        <v>708</v>
      </c>
      <c r="H86" s="8">
        <v>2649</v>
      </c>
      <c r="I86" s="8">
        <v>156522</v>
      </c>
      <c r="K86" s="8">
        <v>156522</v>
      </c>
      <c r="L86" s="8">
        <v>1699</v>
      </c>
      <c r="M86" s="8">
        <v>1145</v>
      </c>
      <c r="N86" s="8">
        <v>135</v>
      </c>
      <c r="O86" s="8">
        <v>230</v>
      </c>
      <c r="P86" s="8">
        <v>415</v>
      </c>
      <c r="Q86" s="8">
        <v>2894</v>
      </c>
      <c r="R86" s="8">
        <v>159416</v>
      </c>
      <c r="T86" s="8">
        <v>159416</v>
      </c>
      <c r="U86" s="8">
        <v>1176</v>
      </c>
      <c r="V86" s="8">
        <v>320</v>
      </c>
      <c r="W86" s="8">
        <v>113</v>
      </c>
      <c r="X86" s="8">
        <v>120</v>
      </c>
      <c r="Y86" s="8">
        <v>-13</v>
      </c>
      <c r="Z86" s="8">
        <v>1250</v>
      </c>
      <c r="AA86" s="8">
        <v>160666</v>
      </c>
      <c r="AC86" s="8">
        <v>160666</v>
      </c>
      <c r="AD86" s="8">
        <v>870</v>
      </c>
      <c r="AE86" s="8">
        <v>522</v>
      </c>
      <c r="AF86" s="8">
        <v>232</v>
      </c>
      <c r="AG86" s="8">
        <v>254</v>
      </c>
      <c r="AH86" s="8">
        <v>-56</v>
      </c>
      <c r="AI86" s="8">
        <v>850</v>
      </c>
      <c r="AJ86" s="8">
        <v>161516</v>
      </c>
      <c r="AL86" s="8">
        <v>161516</v>
      </c>
      <c r="AM86" s="8">
        <v>1143</v>
      </c>
      <c r="AN86" s="8">
        <v>640</v>
      </c>
      <c r="AO86" s="8">
        <v>343</v>
      </c>
      <c r="AP86" s="8">
        <v>273</v>
      </c>
      <c r="AQ86" s="8">
        <v>1</v>
      </c>
      <c r="AR86" s="8">
        <v>1168</v>
      </c>
      <c r="AS86" s="8">
        <v>162684</v>
      </c>
      <c r="AU86" s="8">
        <v>162684</v>
      </c>
      <c r="AV86" s="8">
        <v>1677</v>
      </c>
      <c r="AW86" s="8">
        <v>538</v>
      </c>
      <c r="AX86" s="8">
        <v>96</v>
      </c>
      <c r="AY86" s="8">
        <v>365</v>
      </c>
      <c r="AZ86" s="8">
        <v>54</v>
      </c>
      <c r="BA86" s="8">
        <v>1808</v>
      </c>
      <c r="BB86" s="8">
        <v>164492</v>
      </c>
      <c r="BD86" s="8">
        <v>164492</v>
      </c>
      <c r="BE86" s="8">
        <v>1425</v>
      </c>
      <c r="BF86" s="8">
        <v>480</v>
      </c>
      <c r="BG86" s="8">
        <v>153</v>
      </c>
      <c r="BH86" s="8">
        <v>293</v>
      </c>
      <c r="BI86" s="8">
        <v>-10</v>
      </c>
      <c r="BJ86" s="8">
        <v>1449</v>
      </c>
      <c r="BK86" s="8">
        <v>165941</v>
      </c>
      <c r="BL86" s="64"/>
      <c r="BM86" s="8">
        <v>165941</v>
      </c>
      <c r="BN86" s="8">
        <v>903</v>
      </c>
      <c r="BO86" s="8">
        <v>602</v>
      </c>
      <c r="BP86" s="8">
        <v>271</v>
      </c>
      <c r="BQ86" s="8">
        <v>225</v>
      </c>
      <c r="BR86" s="8">
        <v>-14</v>
      </c>
      <c r="BS86" s="8">
        <v>995</v>
      </c>
      <c r="BT86" s="8">
        <v>166936</v>
      </c>
      <c r="BU86" s="64"/>
      <c r="BV86" s="8">
        <v>166936</v>
      </c>
      <c r="BW86" s="8">
        <v>1082</v>
      </c>
      <c r="BX86" s="8">
        <v>362</v>
      </c>
      <c r="BY86" s="8">
        <v>251</v>
      </c>
      <c r="BZ86" s="8">
        <v>128</v>
      </c>
      <c r="CA86" s="8">
        <v>67</v>
      </c>
      <c r="CB86" s="8">
        <v>1132</v>
      </c>
      <c r="CC86" s="8">
        <v>168068</v>
      </c>
      <c r="CD86" s="64"/>
      <c r="CE86" s="8">
        <v>168068</v>
      </c>
      <c r="CF86" s="8">
        <v>1579</v>
      </c>
      <c r="CG86" s="8">
        <v>462</v>
      </c>
      <c r="CH86" s="8">
        <v>160</v>
      </c>
      <c r="CI86" s="8">
        <v>173</v>
      </c>
      <c r="CJ86" s="8">
        <v>-23</v>
      </c>
      <c r="CK86" s="8">
        <v>1685</v>
      </c>
      <c r="CL86" s="8">
        <v>169753</v>
      </c>
      <c r="CM86" s="64"/>
      <c r="CN86" s="8">
        <v>169753</v>
      </c>
      <c r="CO86" s="8">
        <v>2218</v>
      </c>
      <c r="CP86" s="8">
        <v>384</v>
      </c>
      <c r="CQ86" s="8">
        <v>148</v>
      </c>
      <c r="CR86" s="8">
        <v>80</v>
      </c>
      <c r="CS86" s="8">
        <v>16</v>
      </c>
      <c r="CT86" s="8">
        <v>2390</v>
      </c>
      <c r="CU86" s="8">
        <v>172143</v>
      </c>
      <c r="CV86" s="64"/>
      <c r="CW86" s="8">
        <v>172143</v>
      </c>
      <c r="CX86" s="8">
        <v>2057</v>
      </c>
      <c r="CY86" s="8">
        <v>329</v>
      </c>
      <c r="CZ86" s="8">
        <v>122</v>
      </c>
      <c r="DA86" s="8">
        <v>143</v>
      </c>
      <c r="DB86" s="8">
        <v>-39</v>
      </c>
      <c r="DC86" s="8">
        <v>2082</v>
      </c>
      <c r="DD86" s="8">
        <v>174225</v>
      </c>
      <c r="DE86" s="64"/>
      <c r="DF86" s="8">
        <v>174225</v>
      </c>
      <c r="DG86" s="8">
        <v>1099</v>
      </c>
      <c r="DH86" s="8">
        <v>305</v>
      </c>
      <c r="DI86" s="8">
        <v>54</v>
      </c>
      <c r="DJ86" s="8">
        <v>123</v>
      </c>
      <c r="DK86" s="8">
        <v>-18</v>
      </c>
      <c r="DL86" s="8">
        <v>1209</v>
      </c>
      <c r="DM86" s="8">
        <v>175434</v>
      </c>
      <c r="DN86" s="64"/>
      <c r="DO86" s="8">
        <v>175432</v>
      </c>
      <c r="DP86" s="8">
        <v>1806</v>
      </c>
      <c r="DQ86" s="8">
        <v>321</v>
      </c>
      <c r="DR86" s="8">
        <v>117</v>
      </c>
      <c r="DS86" s="8">
        <v>124</v>
      </c>
      <c r="DT86" s="8">
        <v>28</v>
      </c>
      <c r="DU86" s="8">
        <v>1914</v>
      </c>
      <c r="DV86" s="8">
        <v>177346</v>
      </c>
      <c r="DW86" s="64"/>
      <c r="DX86" s="8">
        <v>177346</v>
      </c>
    </row>
    <row r="87" spans="1:128" x14ac:dyDescent="0.3">
      <c r="A87" s="10" t="s">
        <v>88</v>
      </c>
      <c r="B87" s="8">
        <v>117803</v>
      </c>
      <c r="C87" s="8">
        <v>1136</v>
      </c>
      <c r="D87" s="8">
        <v>797</v>
      </c>
      <c r="E87" s="8">
        <v>91</v>
      </c>
      <c r="F87" s="8">
        <v>63</v>
      </c>
      <c r="G87" s="8">
        <v>650</v>
      </c>
      <c r="H87" s="8">
        <v>2429</v>
      </c>
      <c r="I87" s="8">
        <v>120232</v>
      </c>
      <c r="K87" s="8">
        <v>120232</v>
      </c>
      <c r="L87" s="8">
        <v>1411</v>
      </c>
      <c r="M87" s="8">
        <v>840</v>
      </c>
      <c r="N87" s="8">
        <v>111</v>
      </c>
      <c r="O87" s="8">
        <v>126</v>
      </c>
      <c r="P87" s="8">
        <v>411</v>
      </c>
      <c r="Q87" s="8">
        <v>2425</v>
      </c>
      <c r="R87" s="8">
        <v>122657</v>
      </c>
      <c r="T87" s="8">
        <v>122657</v>
      </c>
      <c r="U87" s="8">
        <v>900</v>
      </c>
      <c r="V87" s="8">
        <v>225</v>
      </c>
      <c r="W87" s="8">
        <v>68</v>
      </c>
      <c r="X87" s="8">
        <v>87</v>
      </c>
      <c r="Y87" s="8">
        <v>-12</v>
      </c>
      <c r="Z87" s="8">
        <v>958</v>
      </c>
      <c r="AA87" s="8">
        <v>123615</v>
      </c>
      <c r="AC87" s="8">
        <v>123615</v>
      </c>
      <c r="AD87" s="8">
        <v>608</v>
      </c>
      <c r="AE87" s="8">
        <v>462</v>
      </c>
      <c r="AF87" s="8">
        <v>165</v>
      </c>
      <c r="AG87" s="8">
        <v>203</v>
      </c>
      <c r="AH87" s="8">
        <v>-12</v>
      </c>
      <c r="AI87" s="8">
        <v>690</v>
      </c>
      <c r="AJ87" s="8">
        <v>124305</v>
      </c>
      <c r="AL87" s="8">
        <v>124305</v>
      </c>
      <c r="AM87" s="8">
        <v>838</v>
      </c>
      <c r="AN87" s="8">
        <v>601</v>
      </c>
      <c r="AO87" s="8">
        <v>310</v>
      </c>
      <c r="AP87" s="8">
        <v>251</v>
      </c>
      <c r="AQ87" s="8">
        <v>2</v>
      </c>
      <c r="AR87" s="8">
        <v>880</v>
      </c>
      <c r="AS87" s="8">
        <v>125185</v>
      </c>
      <c r="AU87" s="8">
        <v>125185</v>
      </c>
      <c r="AV87" s="8">
        <v>1401</v>
      </c>
      <c r="AW87" s="8">
        <v>439</v>
      </c>
      <c r="AX87" s="8">
        <v>60</v>
      </c>
      <c r="AY87" s="8">
        <v>327</v>
      </c>
      <c r="AZ87" s="8">
        <v>12</v>
      </c>
      <c r="BA87" s="8">
        <v>1465</v>
      </c>
      <c r="BB87" s="8">
        <v>126650</v>
      </c>
      <c r="BD87" s="8">
        <v>126650</v>
      </c>
      <c r="BE87" s="8">
        <v>1184</v>
      </c>
      <c r="BF87" s="8">
        <v>372</v>
      </c>
      <c r="BG87" s="8">
        <v>120</v>
      </c>
      <c r="BH87" s="8">
        <v>225</v>
      </c>
      <c r="BI87" s="8">
        <v>14</v>
      </c>
      <c r="BJ87" s="8">
        <v>1225</v>
      </c>
      <c r="BK87" s="8">
        <v>127875</v>
      </c>
      <c r="BL87" s="64"/>
      <c r="BM87" s="8">
        <v>127875</v>
      </c>
      <c r="BN87" s="8">
        <v>766</v>
      </c>
      <c r="BO87" s="8">
        <v>555</v>
      </c>
      <c r="BP87" s="8">
        <v>237</v>
      </c>
      <c r="BQ87" s="8">
        <v>140</v>
      </c>
      <c r="BR87" s="8">
        <v>-1</v>
      </c>
      <c r="BS87" s="8">
        <v>943</v>
      </c>
      <c r="BT87" s="8">
        <v>128818</v>
      </c>
      <c r="BU87" s="64"/>
      <c r="BV87" s="8">
        <v>128818</v>
      </c>
      <c r="BW87" s="8">
        <v>795</v>
      </c>
      <c r="BX87" s="8">
        <v>296</v>
      </c>
      <c r="BY87" s="8">
        <v>228</v>
      </c>
      <c r="BZ87" s="8">
        <v>103</v>
      </c>
      <c r="CA87" s="8">
        <v>0</v>
      </c>
      <c r="CB87" s="8">
        <v>760</v>
      </c>
      <c r="CC87" s="8">
        <v>129578</v>
      </c>
      <c r="CD87" s="64"/>
      <c r="CE87" s="8">
        <v>129578</v>
      </c>
      <c r="CF87" s="8">
        <v>983</v>
      </c>
      <c r="CG87" s="8">
        <v>357</v>
      </c>
      <c r="CH87" s="8">
        <v>116</v>
      </c>
      <c r="CI87" s="8">
        <v>123</v>
      </c>
      <c r="CJ87" s="8">
        <v>-19</v>
      </c>
      <c r="CK87" s="8">
        <v>1082</v>
      </c>
      <c r="CL87" s="8">
        <v>130660</v>
      </c>
      <c r="CM87" s="64"/>
      <c r="CN87" s="8">
        <v>130660</v>
      </c>
      <c r="CO87" s="8">
        <v>1586</v>
      </c>
      <c r="CP87" s="8">
        <v>338</v>
      </c>
      <c r="CQ87" s="8">
        <v>106</v>
      </c>
      <c r="CR87" s="8">
        <v>57</v>
      </c>
      <c r="CS87" s="8">
        <v>1</v>
      </c>
      <c r="CT87" s="8">
        <v>1762</v>
      </c>
      <c r="CU87" s="8">
        <v>132422</v>
      </c>
      <c r="CV87" s="64"/>
      <c r="CW87" s="8">
        <v>132422</v>
      </c>
      <c r="CX87" s="8">
        <v>1621</v>
      </c>
      <c r="CY87" s="8">
        <v>278</v>
      </c>
      <c r="CZ87" s="8">
        <v>91</v>
      </c>
      <c r="DA87" s="8">
        <v>117</v>
      </c>
      <c r="DB87" s="8">
        <v>-43</v>
      </c>
      <c r="DC87" s="8">
        <v>1648</v>
      </c>
      <c r="DD87" s="8">
        <v>134070</v>
      </c>
      <c r="DE87" s="64"/>
      <c r="DF87" s="8">
        <v>134070</v>
      </c>
      <c r="DG87" s="8">
        <v>868</v>
      </c>
      <c r="DH87" s="8">
        <v>218</v>
      </c>
      <c r="DI87" s="8">
        <v>23</v>
      </c>
      <c r="DJ87" s="8">
        <v>49</v>
      </c>
      <c r="DK87" s="8">
        <v>-1</v>
      </c>
      <c r="DL87" s="8">
        <v>1013</v>
      </c>
      <c r="DM87" s="8">
        <v>135083</v>
      </c>
      <c r="DN87" s="64"/>
      <c r="DO87" s="8">
        <v>135083</v>
      </c>
      <c r="DP87" s="8">
        <v>1412</v>
      </c>
      <c r="DQ87" s="8">
        <v>269</v>
      </c>
      <c r="DR87" s="8">
        <v>42</v>
      </c>
      <c r="DS87" s="8">
        <v>98</v>
      </c>
      <c r="DT87" s="8">
        <v>20</v>
      </c>
      <c r="DU87" s="8">
        <v>1561</v>
      </c>
      <c r="DV87" s="8">
        <v>136644</v>
      </c>
      <c r="DW87" s="64"/>
      <c r="DX87" s="8">
        <v>136644</v>
      </c>
    </row>
    <row r="88" spans="1:128" x14ac:dyDescent="0.3">
      <c r="A88" s="10" t="s">
        <v>90</v>
      </c>
      <c r="B88" s="8">
        <v>36070</v>
      </c>
      <c r="C88" s="8">
        <v>195</v>
      </c>
      <c r="D88" s="8">
        <v>65</v>
      </c>
      <c r="E88" s="8">
        <v>51</v>
      </c>
      <c r="F88" s="8">
        <v>47</v>
      </c>
      <c r="G88" s="8">
        <v>58</v>
      </c>
      <c r="H88" s="8">
        <v>220</v>
      </c>
      <c r="I88" s="8">
        <v>36290</v>
      </c>
      <c r="K88" s="8">
        <v>36290</v>
      </c>
      <c r="L88" s="8">
        <v>288</v>
      </c>
      <c r="M88" s="8">
        <v>305</v>
      </c>
      <c r="N88" s="8">
        <v>24</v>
      </c>
      <c r="O88" s="8">
        <v>104</v>
      </c>
      <c r="P88" s="8">
        <v>4</v>
      </c>
      <c r="Q88" s="8">
        <v>469</v>
      </c>
      <c r="R88" s="8">
        <v>36759</v>
      </c>
      <c r="T88" s="8">
        <v>36759</v>
      </c>
      <c r="U88" s="8">
        <v>276</v>
      </c>
      <c r="V88" s="8">
        <v>95</v>
      </c>
      <c r="W88" s="8">
        <v>45</v>
      </c>
      <c r="X88" s="8">
        <v>33</v>
      </c>
      <c r="Y88" s="8">
        <v>-1</v>
      </c>
      <c r="Z88" s="8">
        <v>292</v>
      </c>
      <c r="AA88" s="8">
        <v>37051</v>
      </c>
      <c r="AC88" s="8">
        <v>37051</v>
      </c>
      <c r="AD88" s="8">
        <v>262</v>
      </c>
      <c r="AE88" s="8">
        <v>60</v>
      </c>
      <c r="AF88" s="8">
        <v>67</v>
      </c>
      <c r="AG88" s="8">
        <v>51</v>
      </c>
      <c r="AH88" s="8">
        <v>-44</v>
      </c>
      <c r="AI88" s="8">
        <v>160</v>
      </c>
      <c r="AJ88" s="8">
        <v>37211</v>
      </c>
      <c r="AL88" s="8">
        <v>37211</v>
      </c>
      <c r="AM88" s="8">
        <v>305</v>
      </c>
      <c r="AN88" s="8">
        <v>39</v>
      </c>
      <c r="AO88" s="8">
        <v>33</v>
      </c>
      <c r="AP88" s="8">
        <v>22</v>
      </c>
      <c r="AQ88" s="8">
        <v>-1</v>
      </c>
      <c r="AR88" s="8">
        <v>288</v>
      </c>
      <c r="AS88" s="8">
        <v>37499</v>
      </c>
      <c r="AU88" s="8">
        <v>37499</v>
      </c>
      <c r="AV88" s="8">
        <v>276</v>
      </c>
      <c r="AW88" s="8">
        <v>99</v>
      </c>
      <c r="AX88" s="8">
        <v>36</v>
      </c>
      <c r="AY88" s="8">
        <v>38</v>
      </c>
      <c r="AZ88" s="8">
        <v>42</v>
      </c>
      <c r="BA88" s="8">
        <v>343</v>
      </c>
      <c r="BB88" s="8">
        <v>37842</v>
      </c>
      <c r="BD88" s="8">
        <v>37842</v>
      </c>
      <c r="BE88" s="8">
        <v>241</v>
      </c>
      <c r="BF88" s="8">
        <v>108</v>
      </c>
      <c r="BG88" s="8">
        <v>33</v>
      </c>
      <c r="BH88" s="8">
        <v>68</v>
      </c>
      <c r="BI88" s="8">
        <v>-24</v>
      </c>
      <c r="BJ88" s="8">
        <v>224</v>
      </c>
      <c r="BK88" s="8">
        <v>38066</v>
      </c>
      <c r="BL88" s="64"/>
      <c r="BM88" s="8">
        <v>38066</v>
      </c>
      <c r="BN88" s="8">
        <v>137</v>
      </c>
      <c r="BO88" s="8">
        <v>47</v>
      </c>
      <c r="BP88" s="8">
        <v>34</v>
      </c>
      <c r="BQ88" s="8">
        <v>85</v>
      </c>
      <c r="BR88" s="8">
        <v>-13</v>
      </c>
      <c r="BS88" s="8">
        <v>52</v>
      </c>
      <c r="BT88" s="8">
        <v>38118</v>
      </c>
      <c r="BU88" s="64"/>
      <c r="BV88" s="8">
        <v>38118</v>
      </c>
      <c r="BW88" s="8">
        <v>287</v>
      </c>
      <c r="BX88" s="8">
        <v>66</v>
      </c>
      <c r="BY88" s="8">
        <v>23</v>
      </c>
      <c r="BZ88" s="8">
        <v>25</v>
      </c>
      <c r="CA88" s="8">
        <v>67</v>
      </c>
      <c r="CB88" s="8">
        <v>372</v>
      </c>
      <c r="CC88" s="8">
        <v>38490</v>
      </c>
      <c r="CD88" s="64"/>
      <c r="CE88" s="8">
        <v>38490</v>
      </c>
      <c r="CF88" s="8">
        <v>596</v>
      </c>
      <c r="CG88" s="8">
        <v>105</v>
      </c>
      <c r="CH88" s="8">
        <v>44</v>
      </c>
      <c r="CI88" s="8">
        <v>50</v>
      </c>
      <c r="CJ88" s="8">
        <v>-4</v>
      </c>
      <c r="CK88" s="8">
        <v>603</v>
      </c>
      <c r="CL88" s="8">
        <v>39093</v>
      </c>
      <c r="CM88" s="64"/>
      <c r="CN88" s="8">
        <v>39093</v>
      </c>
      <c r="CO88" s="8">
        <v>632</v>
      </c>
      <c r="CP88" s="8">
        <v>46</v>
      </c>
      <c r="CQ88" s="8">
        <v>42</v>
      </c>
      <c r="CR88" s="8">
        <v>23</v>
      </c>
      <c r="CS88" s="8">
        <v>15</v>
      </c>
      <c r="CT88" s="8">
        <v>628</v>
      </c>
      <c r="CU88" s="8">
        <v>39721</v>
      </c>
      <c r="CV88" s="64"/>
      <c r="CW88" s="8">
        <v>39721</v>
      </c>
      <c r="CX88" s="8">
        <v>436</v>
      </c>
      <c r="CY88" s="8">
        <v>51</v>
      </c>
      <c r="CZ88" s="8">
        <v>31</v>
      </c>
      <c r="DA88" s="8">
        <v>26</v>
      </c>
      <c r="DB88" s="8">
        <v>4</v>
      </c>
      <c r="DC88" s="8">
        <v>434</v>
      </c>
      <c r="DD88" s="8">
        <v>40155</v>
      </c>
      <c r="DE88" s="64"/>
      <c r="DF88" s="8">
        <v>40155</v>
      </c>
      <c r="DG88" s="8">
        <v>231</v>
      </c>
      <c r="DH88" s="8">
        <v>87</v>
      </c>
      <c r="DI88" s="8">
        <v>31</v>
      </c>
      <c r="DJ88" s="8">
        <v>74</v>
      </c>
      <c r="DK88" s="8">
        <v>-17</v>
      </c>
      <c r="DL88" s="8">
        <v>196</v>
      </c>
      <c r="DM88" s="8">
        <v>40351</v>
      </c>
      <c r="DN88" s="64"/>
      <c r="DO88" s="8">
        <v>40349</v>
      </c>
      <c r="DP88" s="8">
        <v>394</v>
      </c>
      <c r="DQ88" s="8">
        <v>52</v>
      </c>
      <c r="DR88" s="8">
        <v>75</v>
      </c>
      <c r="DS88" s="8">
        <v>26</v>
      </c>
      <c r="DT88" s="8">
        <v>8</v>
      </c>
      <c r="DU88" s="8">
        <v>353</v>
      </c>
      <c r="DV88" s="8">
        <v>40702</v>
      </c>
      <c r="DW88" s="64"/>
      <c r="DX88" s="8">
        <v>40702</v>
      </c>
    </row>
    <row r="89" spans="1:128" x14ac:dyDescent="0.3">
      <c r="A89" s="10"/>
      <c r="B89" s="8"/>
      <c r="C89" s="8"/>
      <c r="D89" s="8"/>
      <c r="E89" s="8"/>
      <c r="F89" s="8"/>
      <c r="G89" s="8"/>
      <c r="H89" s="8"/>
      <c r="I89" s="8"/>
      <c r="K89" s="8"/>
      <c r="L89" s="8"/>
      <c r="M89" s="8"/>
      <c r="N89" s="8"/>
      <c r="O89" s="8"/>
      <c r="P89" s="8"/>
      <c r="Q89" s="8"/>
      <c r="R89" s="8"/>
      <c r="T89" s="8"/>
      <c r="U89" s="8"/>
      <c r="V89" s="8"/>
      <c r="W89" s="8"/>
      <c r="X89" s="8"/>
      <c r="Y89" s="8"/>
      <c r="Z89" s="8"/>
      <c r="AA89" s="8"/>
      <c r="AC89" s="8"/>
      <c r="AD89" s="8"/>
      <c r="AE89" s="8"/>
      <c r="AF89" s="8"/>
      <c r="AG89" s="8"/>
      <c r="AH89" s="8"/>
      <c r="AI89" s="8"/>
      <c r="AJ89" s="8"/>
      <c r="AL89" s="8"/>
      <c r="AM89" s="8"/>
      <c r="AN89" s="8"/>
      <c r="AO89" s="8"/>
      <c r="AP89" s="8"/>
      <c r="AQ89" s="8"/>
      <c r="AR89" s="8"/>
      <c r="AS89" s="8"/>
      <c r="AU89" s="8"/>
      <c r="AV89" s="8"/>
      <c r="AW89" s="8"/>
      <c r="AX89" s="8"/>
      <c r="AY89" s="8"/>
      <c r="AZ89" s="8"/>
      <c r="BA89" s="8"/>
      <c r="BB89" s="8"/>
      <c r="BD89" s="8"/>
      <c r="BE89" s="8"/>
      <c r="BF89" s="8"/>
      <c r="BG89" s="8"/>
      <c r="BH89" s="8"/>
      <c r="BI89" s="8"/>
      <c r="BJ89" s="8"/>
      <c r="BK89" s="8"/>
      <c r="BL89" s="64"/>
      <c r="BM89" s="8"/>
      <c r="BN89" s="8"/>
      <c r="BO89" s="8"/>
      <c r="BP89" s="8"/>
      <c r="BQ89" s="8"/>
      <c r="BR89" s="8"/>
      <c r="BS89" s="8"/>
      <c r="BT89" s="8"/>
      <c r="BU89" s="64"/>
      <c r="BV89" s="8"/>
      <c r="BW89" s="8"/>
      <c r="BX89" s="8"/>
      <c r="BY89" s="8"/>
      <c r="BZ89" s="8"/>
      <c r="CA89" s="8"/>
      <c r="CB89" s="8"/>
      <c r="CC89" s="8"/>
      <c r="CD89" s="64"/>
      <c r="CE89" s="8"/>
      <c r="CF89" s="8"/>
      <c r="CG89" s="8"/>
      <c r="CH89" s="8"/>
      <c r="CI89" s="8"/>
      <c r="CJ89" s="8"/>
      <c r="CK89" s="8"/>
      <c r="CL89" s="8"/>
      <c r="CM89" s="64"/>
      <c r="CN89" s="8"/>
      <c r="CO89" s="8"/>
      <c r="CP89" s="8"/>
      <c r="CQ89" s="8"/>
      <c r="CR89" s="8"/>
      <c r="CS89" s="8"/>
      <c r="CT89" s="8"/>
      <c r="CU89" s="8"/>
      <c r="CV89" s="64"/>
      <c r="CW89" s="8"/>
      <c r="CX89" s="8"/>
      <c r="CY89" s="8"/>
      <c r="CZ89" s="8"/>
      <c r="DA89" s="8"/>
      <c r="DB89" s="8"/>
      <c r="DC89" s="8"/>
      <c r="DD89" s="8"/>
      <c r="DE89" s="64"/>
      <c r="DF89" s="8"/>
      <c r="DG89" s="8"/>
      <c r="DH89" s="8"/>
      <c r="DI89" s="8"/>
      <c r="DJ89" s="8"/>
      <c r="DK89" s="8"/>
      <c r="DL89" s="8"/>
      <c r="DM89" s="8"/>
      <c r="DN89" s="64"/>
      <c r="DO89" s="8"/>
      <c r="DP89" s="8"/>
      <c r="DQ89" s="8"/>
      <c r="DR89" s="8"/>
      <c r="DS89" s="8"/>
      <c r="DT89" s="8"/>
      <c r="DU89" s="8"/>
      <c r="DV89" s="8"/>
      <c r="DW89" s="64"/>
      <c r="DX89" s="8"/>
    </row>
    <row r="90" spans="1:128" x14ac:dyDescent="0.3">
      <c r="A90" s="1" t="s">
        <v>48</v>
      </c>
      <c r="B90" s="8">
        <v>20620</v>
      </c>
      <c r="C90" s="8">
        <v>61</v>
      </c>
      <c r="D90" s="8">
        <v>69</v>
      </c>
      <c r="E90" s="8">
        <v>42</v>
      </c>
      <c r="F90" s="8">
        <v>18</v>
      </c>
      <c r="G90" s="8">
        <v>71</v>
      </c>
      <c r="H90" s="8">
        <v>141</v>
      </c>
      <c r="I90" s="8">
        <v>20761</v>
      </c>
      <c r="K90" s="8">
        <v>20761</v>
      </c>
      <c r="L90" s="8">
        <v>121</v>
      </c>
      <c r="M90" s="8">
        <v>64</v>
      </c>
      <c r="N90" s="8">
        <v>49</v>
      </c>
      <c r="O90" s="8">
        <v>13</v>
      </c>
      <c r="P90" s="8">
        <v>41</v>
      </c>
      <c r="Q90" s="8">
        <v>164</v>
      </c>
      <c r="R90" s="8">
        <v>20925</v>
      </c>
      <c r="T90" s="8">
        <v>20925</v>
      </c>
      <c r="U90" s="8">
        <v>405</v>
      </c>
      <c r="V90" s="8">
        <v>61</v>
      </c>
      <c r="W90" s="8">
        <v>56</v>
      </c>
      <c r="X90" s="8">
        <v>12</v>
      </c>
      <c r="Y90" s="8">
        <v>0</v>
      </c>
      <c r="Z90" s="8">
        <v>398</v>
      </c>
      <c r="AA90" s="8">
        <v>21323</v>
      </c>
      <c r="AC90" s="8">
        <v>21323</v>
      </c>
      <c r="AD90" s="8">
        <v>194</v>
      </c>
      <c r="AE90" s="8">
        <v>25</v>
      </c>
      <c r="AF90" s="8">
        <v>66</v>
      </c>
      <c r="AG90" s="8">
        <v>8</v>
      </c>
      <c r="AH90" s="8">
        <v>14</v>
      </c>
      <c r="AI90" s="8">
        <v>159</v>
      </c>
      <c r="AJ90" s="8">
        <v>21482</v>
      </c>
      <c r="AL90" s="8">
        <v>21482</v>
      </c>
      <c r="AM90" s="8">
        <v>180</v>
      </c>
      <c r="AN90" s="8">
        <v>53</v>
      </c>
      <c r="AO90" s="8">
        <v>20</v>
      </c>
      <c r="AP90" s="8">
        <v>35</v>
      </c>
      <c r="AQ90" s="8">
        <v>0</v>
      </c>
      <c r="AR90" s="8">
        <v>178</v>
      </c>
      <c r="AS90" s="8">
        <v>21660</v>
      </c>
      <c r="AU90" s="8">
        <v>21660</v>
      </c>
      <c r="AV90" s="8">
        <v>336</v>
      </c>
      <c r="AW90" s="8">
        <v>78</v>
      </c>
      <c r="AX90" s="8">
        <v>32</v>
      </c>
      <c r="AY90" s="8">
        <v>12</v>
      </c>
      <c r="AZ90" s="8">
        <v>-10</v>
      </c>
      <c r="BA90" s="8">
        <v>360</v>
      </c>
      <c r="BB90" s="8">
        <v>22020</v>
      </c>
      <c r="BD90" s="8">
        <v>22020</v>
      </c>
      <c r="BE90" s="8">
        <v>206</v>
      </c>
      <c r="BF90" s="8">
        <v>30</v>
      </c>
      <c r="BG90" s="8">
        <v>14</v>
      </c>
      <c r="BH90" s="8">
        <v>34</v>
      </c>
      <c r="BI90" s="8">
        <v>13</v>
      </c>
      <c r="BJ90" s="8">
        <v>201</v>
      </c>
      <c r="BK90" s="8">
        <v>22221</v>
      </c>
      <c r="BL90" s="64"/>
      <c r="BM90" s="8">
        <v>22221</v>
      </c>
      <c r="BN90" s="8">
        <v>184</v>
      </c>
      <c r="BO90" s="8">
        <v>23</v>
      </c>
      <c r="BP90" s="8">
        <v>20</v>
      </c>
      <c r="BQ90" s="8">
        <v>9</v>
      </c>
      <c r="BR90" s="8">
        <v>0</v>
      </c>
      <c r="BS90" s="8">
        <v>178</v>
      </c>
      <c r="BT90" s="8">
        <v>22399</v>
      </c>
      <c r="BU90" s="64"/>
      <c r="BV90" s="8">
        <v>22399</v>
      </c>
      <c r="BW90" s="8">
        <v>194</v>
      </c>
      <c r="BX90" s="8">
        <v>20</v>
      </c>
      <c r="BY90" s="8">
        <v>6</v>
      </c>
      <c r="BZ90" s="8">
        <v>18</v>
      </c>
      <c r="CA90" s="8">
        <v>-2</v>
      </c>
      <c r="CB90" s="8">
        <v>188</v>
      </c>
      <c r="CC90" s="8">
        <v>22587</v>
      </c>
      <c r="CD90" s="64"/>
      <c r="CE90" s="8">
        <v>22587</v>
      </c>
      <c r="CF90" s="8">
        <v>214</v>
      </c>
      <c r="CG90" s="8">
        <v>79</v>
      </c>
      <c r="CH90" s="8">
        <v>31</v>
      </c>
      <c r="CI90" s="8">
        <v>5</v>
      </c>
      <c r="CJ90" s="8">
        <v>2</v>
      </c>
      <c r="CK90" s="8">
        <v>259</v>
      </c>
      <c r="CL90" s="8">
        <v>22846</v>
      </c>
      <c r="CM90" s="64"/>
      <c r="CN90" s="8">
        <v>22846</v>
      </c>
      <c r="CO90" s="8">
        <v>309</v>
      </c>
      <c r="CP90" s="8">
        <v>83</v>
      </c>
      <c r="CQ90" s="8">
        <v>23</v>
      </c>
      <c r="CR90" s="8">
        <v>20</v>
      </c>
      <c r="CS90" s="8">
        <v>5</v>
      </c>
      <c r="CT90" s="8">
        <v>354</v>
      </c>
      <c r="CU90" s="8">
        <v>23200</v>
      </c>
      <c r="CV90" s="64"/>
      <c r="CW90" s="8">
        <v>23200</v>
      </c>
      <c r="CX90" s="8">
        <v>107</v>
      </c>
      <c r="CY90" s="8">
        <v>83</v>
      </c>
      <c r="CZ90" s="8">
        <v>9</v>
      </c>
      <c r="DA90" s="8">
        <v>9</v>
      </c>
      <c r="DB90" s="8">
        <v>-2</v>
      </c>
      <c r="DC90" s="8">
        <v>170</v>
      </c>
      <c r="DD90" s="8">
        <v>23370</v>
      </c>
      <c r="DE90" s="64"/>
      <c r="DF90" s="8">
        <v>23370</v>
      </c>
      <c r="DG90" s="8">
        <v>269</v>
      </c>
      <c r="DH90" s="8">
        <v>37</v>
      </c>
      <c r="DI90" s="8">
        <v>25</v>
      </c>
      <c r="DJ90" s="8">
        <v>13</v>
      </c>
      <c r="DK90" s="8">
        <v>4</v>
      </c>
      <c r="DL90" s="8">
        <v>272</v>
      </c>
      <c r="DM90" s="8">
        <v>23642</v>
      </c>
      <c r="DN90" s="64"/>
      <c r="DO90" s="8">
        <v>23643</v>
      </c>
      <c r="DP90" s="8">
        <v>206</v>
      </c>
      <c r="DQ90" s="8">
        <v>39</v>
      </c>
      <c r="DR90" s="8">
        <v>18</v>
      </c>
      <c r="DS90" s="8">
        <v>19</v>
      </c>
      <c r="DT90" s="8">
        <v>6</v>
      </c>
      <c r="DU90" s="8">
        <v>214</v>
      </c>
      <c r="DV90" s="8">
        <v>23857</v>
      </c>
      <c r="DW90" s="64"/>
      <c r="DX90" s="8">
        <v>23857</v>
      </c>
    </row>
    <row r="91" spans="1:128" x14ac:dyDescent="0.3">
      <c r="A91" s="5"/>
      <c r="B91" s="8"/>
      <c r="C91" s="8"/>
      <c r="D91" s="8"/>
      <c r="E91" s="8"/>
      <c r="F91" s="8"/>
      <c r="G91" s="8"/>
      <c r="H91" s="8"/>
      <c r="I91" s="8"/>
      <c r="K91" s="8"/>
      <c r="L91" s="8"/>
      <c r="M91" s="8"/>
      <c r="N91" s="8"/>
      <c r="O91" s="8"/>
      <c r="P91" s="8"/>
      <c r="Q91" s="8"/>
      <c r="R91" s="8"/>
      <c r="T91" s="8"/>
      <c r="U91" s="8"/>
      <c r="V91" s="8"/>
      <c r="W91" s="8"/>
      <c r="X91" s="8"/>
      <c r="Y91" s="8"/>
      <c r="Z91" s="8"/>
      <c r="AA91" s="8"/>
      <c r="AC91" s="8"/>
      <c r="AD91" s="8"/>
      <c r="AE91" s="8"/>
      <c r="AF91" s="8"/>
      <c r="AG91" s="8"/>
      <c r="AH91" s="8"/>
      <c r="AI91" s="8"/>
      <c r="AJ91" s="8"/>
      <c r="AL91" s="8"/>
      <c r="AM91" s="8"/>
      <c r="AN91" s="8"/>
      <c r="AO91" s="8"/>
      <c r="AP91" s="8"/>
      <c r="AQ91" s="8"/>
      <c r="AR91" s="8"/>
      <c r="AS91" s="8"/>
      <c r="AU91" s="8"/>
      <c r="AV91" s="8"/>
      <c r="AW91" s="8"/>
      <c r="AX91" s="8"/>
      <c r="AY91" s="8"/>
      <c r="AZ91" s="8"/>
      <c r="BA91" s="8"/>
      <c r="BB91" s="8"/>
      <c r="BD91" s="8"/>
      <c r="BE91" s="8"/>
      <c r="BF91" s="8"/>
      <c r="BG91" s="8"/>
      <c r="BH91" s="8"/>
      <c r="BI91" s="8"/>
      <c r="BJ91" s="8"/>
      <c r="BK91" s="8"/>
      <c r="BL91" s="64"/>
      <c r="BM91" s="8"/>
      <c r="BN91" s="8"/>
      <c r="BO91" s="8"/>
      <c r="BP91" s="8"/>
      <c r="BQ91" s="8"/>
      <c r="BR91" s="8"/>
      <c r="BS91" s="8"/>
      <c r="BT91" s="8"/>
      <c r="BU91" s="64"/>
      <c r="BV91" s="8"/>
      <c r="BW91" s="8"/>
      <c r="BX91" s="8"/>
      <c r="BY91" s="8"/>
      <c r="BZ91" s="8"/>
      <c r="CA91" s="8"/>
      <c r="CB91" s="8"/>
      <c r="CC91" s="8"/>
      <c r="CD91" s="64"/>
      <c r="CE91" s="8"/>
      <c r="CF91" s="8"/>
      <c r="CG91" s="8"/>
      <c r="CH91" s="8"/>
      <c r="CI91" s="8"/>
      <c r="CJ91" s="8"/>
      <c r="CK91" s="8"/>
      <c r="CL91" s="8"/>
      <c r="CM91" s="64"/>
      <c r="CN91" s="8"/>
      <c r="CO91" s="8"/>
      <c r="CP91" s="8"/>
      <c r="CQ91" s="8"/>
      <c r="CR91" s="8"/>
      <c r="CS91" s="8"/>
      <c r="CT91" s="8"/>
      <c r="CU91" s="8"/>
      <c r="CV91" s="64"/>
      <c r="CW91" s="8"/>
      <c r="CX91" s="8"/>
      <c r="CY91" s="8"/>
      <c r="CZ91" s="8"/>
      <c r="DA91" s="8"/>
      <c r="DB91" s="8"/>
      <c r="DC91" s="8"/>
      <c r="DD91" s="8"/>
      <c r="DE91" s="64"/>
      <c r="DF91" s="8"/>
      <c r="DG91" s="8"/>
      <c r="DH91" s="8"/>
      <c r="DI91" s="8"/>
      <c r="DJ91" s="8"/>
      <c r="DK91" s="8"/>
      <c r="DL91" s="8"/>
      <c r="DM91" s="8"/>
      <c r="DN91" s="64"/>
      <c r="DO91" s="8"/>
      <c r="DP91" s="8"/>
      <c r="DQ91" s="8"/>
      <c r="DR91" s="8"/>
      <c r="DS91" s="8"/>
      <c r="DT91" s="8"/>
      <c r="DU91" s="8"/>
      <c r="DV91" s="8"/>
      <c r="DW91" s="64"/>
      <c r="DX91" s="8"/>
    </row>
    <row r="92" spans="1:128" x14ac:dyDescent="0.3">
      <c r="A92" s="171" t="s">
        <v>141</v>
      </c>
      <c r="B92" s="58">
        <v>170602</v>
      </c>
      <c r="C92" s="58">
        <v>1275</v>
      </c>
      <c r="D92" s="58">
        <v>1079</v>
      </c>
      <c r="E92" s="58">
        <v>416</v>
      </c>
      <c r="F92" s="58">
        <v>300</v>
      </c>
      <c r="G92" s="58">
        <v>107</v>
      </c>
      <c r="H92" s="58">
        <v>1746</v>
      </c>
      <c r="I92" s="58">
        <v>172349</v>
      </c>
      <c r="K92" s="58">
        <v>172349</v>
      </c>
      <c r="L92" s="58">
        <v>2565</v>
      </c>
      <c r="M92" s="58">
        <v>1762</v>
      </c>
      <c r="N92" s="58">
        <v>191</v>
      </c>
      <c r="O92" s="58">
        <v>179</v>
      </c>
      <c r="P92" s="58">
        <v>66</v>
      </c>
      <c r="Q92" s="58">
        <v>4023</v>
      </c>
      <c r="R92" s="58">
        <v>176371</v>
      </c>
      <c r="T92" s="58">
        <v>176371</v>
      </c>
      <c r="U92" s="58">
        <v>1500</v>
      </c>
      <c r="V92" s="58">
        <v>393</v>
      </c>
      <c r="W92" s="58">
        <v>284</v>
      </c>
      <c r="X92" s="58">
        <v>190</v>
      </c>
      <c r="Y92" s="58">
        <v>19</v>
      </c>
      <c r="Z92" s="58">
        <v>1438</v>
      </c>
      <c r="AA92" s="58">
        <v>177809</v>
      </c>
      <c r="AC92" s="58">
        <v>177809</v>
      </c>
      <c r="AD92" s="58">
        <v>1477</v>
      </c>
      <c r="AE92" s="58">
        <v>536</v>
      </c>
      <c r="AF92" s="58">
        <v>485</v>
      </c>
      <c r="AG92" s="58">
        <v>278</v>
      </c>
      <c r="AH92" s="58">
        <v>-15</v>
      </c>
      <c r="AI92" s="58">
        <v>1235</v>
      </c>
      <c r="AJ92" s="58">
        <v>179044</v>
      </c>
      <c r="AL92" s="58">
        <v>179044</v>
      </c>
      <c r="AM92" s="58">
        <v>1189</v>
      </c>
      <c r="AN92" s="58">
        <v>443</v>
      </c>
      <c r="AO92" s="58">
        <v>194</v>
      </c>
      <c r="AP92" s="58">
        <v>373</v>
      </c>
      <c r="AQ92" s="58">
        <v>3</v>
      </c>
      <c r="AR92" s="58">
        <v>1069</v>
      </c>
      <c r="AS92" s="58">
        <v>180113</v>
      </c>
      <c r="AU92" s="58">
        <v>180113</v>
      </c>
      <c r="AV92" s="58">
        <v>2042</v>
      </c>
      <c r="AW92" s="58">
        <v>691</v>
      </c>
      <c r="AX92" s="58">
        <v>73</v>
      </c>
      <c r="AY92" s="58">
        <v>166</v>
      </c>
      <c r="AZ92" s="58">
        <v>24</v>
      </c>
      <c r="BA92" s="58">
        <v>2518</v>
      </c>
      <c r="BB92" s="58">
        <v>182631</v>
      </c>
      <c r="BD92" s="58">
        <v>182631</v>
      </c>
      <c r="BE92" s="58">
        <v>1987</v>
      </c>
      <c r="BF92" s="58">
        <v>688</v>
      </c>
      <c r="BG92" s="58">
        <v>159</v>
      </c>
      <c r="BH92" s="58">
        <v>135</v>
      </c>
      <c r="BI92" s="58">
        <v>0</v>
      </c>
      <c r="BJ92" s="58">
        <v>2383</v>
      </c>
      <c r="BK92" s="58">
        <v>185013</v>
      </c>
      <c r="BL92" s="185"/>
      <c r="BM92" s="58">
        <v>185013</v>
      </c>
      <c r="BN92" s="58">
        <v>1953</v>
      </c>
      <c r="BO92" s="58">
        <v>544</v>
      </c>
      <c r="BP92" s="58">
        <v>146</v>
      </c>
      <c r="BQ92" s="58">
        <v>285</v>
      </c>
      <c r="BR92" s="58">
        <v>-30</v>
      </c>
      <c r="BS92" s="58">
        <v>2035</v>
      </c>
      <c r="BT92" s="58">
        <v>187048</v>
      </c>
      <c r="BU92" s="185"/>
      <c r="BV92" s="58">
        <v>187048</v>
      </c>
      <c r="BW92" s="58">
        <v>2032</v>
      </c>
      <c r="BX92" s="58">
        <v>591</v>
      </c>
      <c r="BY92" s="58">
        <v>185</v>
      </c>
      <c r="BZ92" s="58">
        <v>315</v>
      </c>
      <c r="CA92" s="58">
        <v>40</v>
      </c>
      <c r="CB92" s="58">
        <v>2163</v>
      </c>
      <c r="CC92" s="58">
        <v>189211</v>
      </c>
      <c r="CD92" s="185"/>
      <c r="CE92" s="58">
        <v>189211</v>
      </c>
      <c r="CF92" s="58">
        <v>2102</v>
      </c>
      <c r="CG92" s="58">
        <v>474</v>
      </c>
      <c r="CH92" s="58">
        <v>214</v>
      </c>
      <c r="CI92" s="58">
        <v>174</v>
      </c>
      <c r="CJ92" s="58">
        <v>10</v>
      </c>
      <c r="CK92" s="58">
        <v>2198</v>
      </c>
      <c r="CL92" s="58">
        <v>191409</v>
      </c>
      <c r="CM92" s="185"/>
      <c r="CN92" s="58">
        <v>191409</v>
      </c>
      <c r="CO92" s="58">
        <v>1821</v>
      </c>
      <c r="CP92" s="58">
        <v>708</v>
      </c>
      <c r="CQ92" s="58">
        <v>264</v>
      </c>
      <c r="CR92" s="58">
        <v>157</v>
      </c>
      <c r="CS92" s="58">
        <v>11</v>
      </c>
      <c r="CT92" s="58">
        <v>2119</v>
      </c>
      <c r="CU92" s="58">
        <v>193528</v>
      </c>
      <c r="CV92" s="185"/>
      <c r="CW92" s="58">
        <v>193528</v>
      </c>
      <c r="CX92" s="58">
        <v>1452</v>
      </c>
      <c r="CY92" s="58">
        <v>381</v>
      </c>
      <c r="CZ92" s="58">
        <v>277</v>
      </c>
      <c r="DA92" s="58">
        <v>119</v>
      </c>
      <c r="DB92" s="58">
        <v>18</v>
      </c>
      <c r="DC92" s="58">
        <v>1455</v>
      </c>
      <c r="DD92" s="58">
        <v>194983</v>
      </c>
      <c r="DE92" s="185"/>
      <c r="DF92" s="58">
        <v>194983</v>
      </c>
      <c r="DG92" s="58">
        <v>1675</v>
      </c>
      <c r="DH92" s="58">
        <v>572</v>
      </c>
      <c r="DI92" s="58">
        <v>179</v>
      </c>
      <c r="DJ92" s="58">
        <v>156</v>
      </c>
      <c r="DK92" s="58">
        <v>-1</v>
      </c>
      <c r="DL92" s="58">
        <v>1911</v>
      </c>
      <c r="DM92" s="58">
        <v>196894</v>
      </c>
      <c r="DN92" s="185"/>
      <c r="DO92" s="58">
        <v>196896</v>
      </c>
      <c r="DP92" s="58">
        <v>1408</v>
      </c>
      <c r="DQ92" s="58">
        <v>428</v>
      </c>
      <c r="DR92" s="58">
        <v>308</v>
      </c>
      <c r="DS92" s="58">
        <v>171</v>
      </c>
      <c r="DT92" s="58">
        <v>15</v>
      </c>
      <c r="DU92" s="58">
        <v>1372</v>
      </c>
      <c r="DV92" s="58">
        <v>198268</v>
      </c>
      <c r="DW92" s="185"/>
      <c r="DX92" s="58">
        <v>198268</v>
      </c>
    </row>
    <row r="93" spans="1:128" x14ac:dyDescent="0.3">
      <c r="A93" s="1" t="s">
        <v>50</v>
      </c>
      <c r="B93" s="8">
        <v>170602</v>
      </c>
      <c r="C93" s="8">
        <v>1275</v>
      </c>
      <c r="D93" s="8">
        <v>1079</v>
      </c>
      <c r="E93" s="8">
        <v>416</v>
      </c>
      <c r="F93" s="8">
        <v>300</v>
      </c>
      <c r="G93" s="8">
        <v>107</v>
      </c>
      <c r="H93" s="8">
        <v>1746</v>
      </c>
      <c r="I93" s="8">
        <v>172349</v>
      </c>
      <c r="K93" s="8">
        <v>172349</v>
      </c>
      <c r="L93" s="8">
        <v>2565</v>
      </c>
      <c r="M93" s="8">
        <v>1762</v>
      </c>
      <c r="N93" s="8">
        <v>191</v>
      </c>
      <c r="O93" s="8">
        <v>179</v>
      </c>
      <c r="P93" s="8">
        <v>66</v>
      </c>
      <c r="Q93" s="8">
        <v>4023</v>
      </c>
      <c r="R93" s="8">
        <v>176371</v>
      </c>
      <c r="T93" s="8">
        <v>176371</v>
      </c>
      <c r="U93" s="8">
        <v>1500</v>
      </c>
      <c r="V93" s="8">
        <v>393</v>
      </c>
      <c r="W93" s="8">
        <v>284</v>
      </c>
      <c r="X93" s="8">
        <v>190</v>
      </c>
      <c r="Y93" s="8">
        <v>19</v>
      </c>
      <c r="Z93" s="8">
        <v>1438</v>
      </c>
      <c r="AA93" s="8">
        <v>177809</v>
      </c>
      <c r="AC93" s="8">
        <v>177809</v>
      </c>
      <c r="AD93" s="8">
        <v>1477</v>
      </c>
      <c r="AE93" s="8">
        <v>536</v>
      </c>
      <c r="AF93" s="8">
        <v>485</v>
      </c>
      <c r="AG93" s="8">
        <v>278</v>
      </c>
      <c r="AH93" s="8">
        <v>-15</v>
      </c>
      <c r="AI93" s="8">
        <v>1235</v>
      </c>
      <c r="AJ93" s="8">
        <v>179044</v>
      </c>
      <c r="AL93" s="8">
        <v>179044</v>
      </c>
      <c r="AM93" s="8">
        <v>1189</v>
      </c>
      <c r="AN93" s="8">
        <v>443</v>
      </c>
      <c r="AO93" s="8">
        <v>194</v>
      </c>
      <c r="AP93" s="8">
        <v>373</v>
      </c>
      <c r="AQ93" s="8">
        <v>3</v>
      </c>
      <c r="AR93" s="8">
        <v>1069</v>
      </c>
      <c r="AS93" s="8">
        <v>180113</v>
      </c>
      <c r="AU93" s="8">
        <v>180113</v>
      </c>
      <c r="AV93" s="8">
        <v>2042</v>
      </c>
      <c r="AW93" s="8">
        <v>691</v>
      </c>
      <c r="AX93" s="8">
        <v>73</v>
      </c>
      <c r="AY93" s="8">
        <v>166</v>
      </c>
      <c r="AZ93" s="8">
        <v>24</v>
      </c>
      <c r="BA93" s="8">
        <v>2518</v>
      </c>
      <c r="BB93" s="8">
        <v>182631</v>
      </c>
      <c r="BD93" s="8">
        <v>182631</v>
      </c>
      <c r="BE93" s="8">
        <v>1987</v>
      </c>
      <c r="BF93" s="8">
        <v>688</v>
      </c>
      <c r="BG93" s="8">
        <v>159</v>
      </c>
      <c r="BH93" s="8">
        <v>135</v>
      </c>
      <c r="BI93" s="8">
        <v>0</v>
      </c>
      <c r="BJ93" s="8">
        <v>2383</v>
      </c>
      <c r="BK93" s="8">
        <v>185013</v>
      </c>
      <c r="BL93" s="64"/>
      <c r="BM93" s="8">
        <v>185013</v>
      </c>
      <c r="BN93" s="8">
        <v>1953</v>
      </c>
      <c r="BO93" s="8">
        <v>544</v>
      </c>
      <c r="BP93" s="8">
        <v>146</v>
      </c>
      <c r="BQ93" s="8">
        <v>285</v>
      </c>
      <c r="BR93" s="8">
        <v>-30</v>
      </c>
      <c r="BS93" s="8">
        <v>2035</v>
      </c>
      <c r="BT93" s="8">
        <v>187048</v>
      </c>
      <c r="BU93" s="64"/>
      <c r="BV93" s="8">
        <v>187048</v>
      </c>
      <c r="BW93" s="8">
        <v>2032</v>
      </c>
      <c r="BX93" s="8">
        <v>591</v>
      </c>
      <c r="BY93" s="8">
        <v>185</v>
      </c>
      <c r="BZ93" s="8">
        <v>315</v>
      </c>
      <c r="CA93" s="8">
        <v>40</v>
      </c>
      <c r="CB93" s="8">
        <v>2163</v>
      </c>
      <c r="CC93" s="8">
        <v>189211</v>
      </c>
      <c r="CD93" s="64"/>
      <c r="CE93" s="8">
        <v>189211</v>
      </c>
      <c r="CF93" s="8">
        <v>2102</v>
      </c>
      <c r="CG93" s="8">
        <v>474</v>
      </c>
      <c r="CH93" s="8">
        <v>214</v>
      </c>
      <c r="CI93" s="8">
        <v>174</v>
      </c>
      <c r="CJ93" s="8">
        <v>10</v>
      </c>
      <c r="CK93" s="8">
        <v>2198</v>
      </c>
      <c r="CL93" s="8">
        <v>191409</v>
      </c>
      <c r="CM93" s="64"/>
      <c r="CN93" s="8">
        <v>191409</v>
      </c>
      <c r="CO93" s="8">
        <v>1821</v>
      </c>
      <c r="CP93" s="8">
        <v>708</v>
      </c>
      <c r="CQ93" s="8">
        <v>264</v>
      </c>
      <c r="CR93" s="8">
        <v>157</v>
      </c>
      <c r="CS93" s="8">
        <v>11</v>
      </c>
      <c r="CT93" s="8">
        <v>2119</v>
      </c>
      <c r="CU93" s="8">
        <v>193528</v>
      </c>
      <c r="CV93" s="64"/>
      <c r="CW93" s="8">
        <v>193528</v>
      </c>
      <c r="CX93" s="8">
        <v>1452</v>
      </c>
      <c r="CY93" s="8">
        <v>381</v>
      </c>
      <c r="CZ93" s="8">
        <v>277</v>
      </c>
      <c r="DA93" s="8">
        <v>119</v>
      </c>
      <c r="DB93" s="8">
        <v>18</v>
      </c>
      <c r="DC93" s="8">
        <v>1455</v>
      </c>
      <c r="DD93" s="8">
        <v>194983</v>
      </c>
      <c r="DE93" s="64"/>
      <c r="DF93" s="8">
        <v>194983</v>
      </c>
      <c r="DG93" s="8">
        <v>1675</v>
      </c>
      <c r="DH93" s="8">
        <v>572</v>
      </c>
      <c r="DI93" s="8">
        <v>179</v>
      </c>
      <c r="DJ93" s="8">
        <v>156</v>
      </c>
      <c r="DK93" s="8">
        <v>-1</v>
      </c>
      <c r="DL93" s="8">
        <v>1911</v>
      </c>
      <c r="DM93" s="8">
        <v>196894</v>
      </c>
      <c r="DN93" s="64"/>
      <c r="DO93" s="8">
        <v>196896</v>
      </c>
      <c r="DP93" s="8">
        <v>1408</v>
      </c>
      <c r="DQ93" s="8">
        <v>428</v>
      </c>
      <c r="DR93" s="8">
        <v>308</v>
      </c>
      <c r="DS93" s="8">
        <v>171</v>
      </c>
      <c r="DT93" s="8">
        <v>15</v>
      </c>
      <c r="DU93" s="8">
        <v>1372</v>
      </c>
      <c r="DV93" s="8">
        <v>198268</v>
      </c>
      <c r="DW93" s="64"/>
      <c r="DX93" s="8">
        <v>198268</v>
      </c>
    </row>
    <row r="94" spans="1:128" x14ac:dyDescent="0.3">
      <c r="A94" s="10" t="s">
        <v>88</v>
      </c>
      <c r="B94" s="8">
        <v>151661</v>
      </c>
      <c r="C94" s="8">
        <v>1142</v>
      </c>
      <c r="D94" s="8">
        <v>812</v>
      </c>
      <c r="E94" s="8">
        <v>399</v>
      </c>
      <c r="F94" s="8">
        <v>281</v>
      </c>
      <c r="G94" s="8">
        <v>84</v>
      </c>
      <c r="H94" s="8">
        <v>1359</v>
      </c>
      <c r="I94" s="8">
        <v>153021</v>
      </c>
      <c r="K94" s="8">
        <v>153021</v>
      </c>
      <c r="L94" s="8">
        <v>2364</v>
      </c>
      <c r="M94" s="8">
        <v>1721</v>
      </c>
      <c r="N94" s="8">
        <v>177</v>
      </c>
      <c r="O94" s="8">
        <v>152</v>
      </c>
      <c r="P94" s="8">
        <v>63</v>
      </c>
      <c r="Q94" s="8">
        <v>3818</v>
      </c>
      <c r="R94" s="8">
        <v>156838</v>
      </c>
      <c r="T94" s="8">
        <v>156838</v>
      </c>
      <c r="U94" s="8">
        <v>1444</v>
      </c>
      <c r="V94" s="8">
        <v>362</v>
      </c>
      <c r="W94" s="8">
        <v>190</v>
      </c>
      <c r="X94" s="8">
        <v>173</v>
      </c>
      <c r="Y94" s="8">
        <v>3</v>
      </c>
      <c r="Z94" s="8">
        <v>1446</v>
      </c>
      <c r="AA94" s="8">
        <v>158285</v>
      </c>
      <c r="AC94" s="8">
        <v>158285</v>
      </c>
      <c r="AD94" s="8">
        <v>1270</v>
      </c>
      <c r="AE94" s="8">
        <v>366</v>
      </c>
      <c r="AF94" s="8">
        <v>465</v>
      </c>
      <c r="AG94" s="8">
        <v>234</v>
      </c>
      <c r="AH94" s="8">
        <v>-13</v>
      </c>
      <c r="AI94" s="8">
        <v>924</v>
      </c>
      <c r="AJ94" s="8">
        <v>159209</v>
      </c>
      <c r="AL94" s="8">
        <v>159209</v>
      </c>
      <c r="AM94" s="8">
        <v>1016</v>
      </c>
      <c r="AN94" s="8">
        <v>374</v>
      </c>
      <c r="AO94" s="8">
        <v>183</v>
      </c>
      <c r="AP94" s="8">
        <v>289</v>
      </c>
      <c r="AQ94" s="8">
        <v>9</v>
      </c>
      <c r="AR94" s="8">
        <v>927</v>
      </c>
      <c r="AS94" s="8">
        <v>160135</v>
      </c>
      <c r="AU94" s="8">
        <v>160135</v>
      </c>
      <c r="AV94" s="8">
        <v>1731</v>
      </c>
      <c r="AW94" s="8">
        <v>627</v>
      </c>
      <c r="AX94" s="8">
        <v>50</v>
      </c>
      <c r="AY94" s="8">
        <v>118</v>
      </c>
      <c r="AZ94" s="8">
        <v>13</v>
      </c>
      <c r="BA94" s="8">
        <v>2202</v>
      </c>
      <c r="BB94" s="8">
        <v>162338</v>
      </c>
      <c r="BD94" s="8">
        <v>162338</v>
      </c>
      <c r="BE94" s="8">
        <v>1785</v>
      </c>
      <c r="BF94" s="8">
        <v>613</v>
      </c>
      <c r="BG94" s="8">
        <v>144</v>
      </c>
      <c r="BH94" s="8">
        <v>111</v>
      </c>
      <c r="BI94" s="8">
        <v>1</v>
      </c>
      <c r="BJ94" s="8">
        <v>2146</v>
      </c>
      <c r="BK94" s="8">
        <v>164483</v>
      </c>
      <c r="BL94" s="64"/>
      <c r="BM94" s="8">
        <v>164483</v>
      </c>
      <c r="BN94" s="8">
        <v>1722</v>
      </c>
      <c r="BO94" s="8">
        <v>479</v>
      </c>
      <c r="BP94" s="8">
        <v>112</v>
      </c>
      <c r="BQ94" s="8">
        <v>230</v>
      </c>
      <c r="BR94" s="8">
        <v>-28</v>
      </c>
      <c r="BS94" s="8">
        <v>1829</v>
      </c>
      <c r="BT94" s="8">
        <v>166311</v>
      </c>
      <c r="BU94" s="64"/>
      <c r="BV94" s="8">
        <v>166311</v>
      </c>
      <c r="BW94" s="8">
        <v>1792</v>
      </c>
      <c r="BX94" s="8">
        <v>456</v>
      </c>
      <c r="BY94" s="8">
        <v>156</v>
      </c>
      <c r="BZ94" s="8">
        <v>227</v>
      </c>
      <c r="CA94" s="8">
        <v>39</v>
      </c>
      <c r="CB94" s="8">
        <v>1905</v>
      </c>
      <c r="CC94" s="8">
        <v>168216</v>
      </c>
      <c r="CD94" s="64"/>
      <c r="CE94" s="8">
        <v>168216</v>
      </c>
      <c r="CF94" s="8">
        <v>1929</v>
      </c>
      <c r="CG94" s="8">
        <v>421</v>
      </c>
      <c r="CH94" s="8">
        <v>184</v>
      </c>
      <c r="CI94" s="8">
        <v>162</v>
      </c>
      <c r="CJ94" s="8">
        <v>4</v>
      </c>
      <c r="CK94" s="8">
        <v>2008</v>
      </c>
      <c r="CL94" s="8">
        <v>170224</v>
      </c>
      <c r="CM94" s="64"/>
      <c r="CN94" s="8">
        <v>170224</v>
      </c>
      <c r="CO94" s="8">
        <v>1689</v>
      </c>
      <c r="CP94" s="8">
        <v>622</v>
      </c>
      <c r="CQ94" s="8">
        <v>241</v>
      </c>
      <c r="CR94" s="8">
        <v>138</v>
      </c>
      <c r="CS94" s="8">
        <v>5</v>
      </c>
      <c r="CT94" s="8">
        <v>1937</v>
      </c>
      <c r="CU94" s="8">
        <v>172161</v>
      </c>
      <c r="CV94" s="64"/>
      <c r="CW94" s="8">
        <v>172161</v>
      </c>
      <c r="CX94" s="8">
        <v>1303</v>
      </c>
      <c r="CY94" s="8">
        <v>345</v>
      </c>
      <c r="CZ94" s="8">
        <v>246</v>
      </c>
      <c r="DA94" s="8">
        <v>109</v>
      </c>
      <c r="DB94" s="8">
        <v>13</v>
      </c>
      <c r="DC94" s="8">
        <v>1306</v>
      </c>
      <c r="DD94" s="8">
        <v>173467</v>
      </c>
      <c r="DE94" s="64"/>
      <c r="DF94" s="8">
        <v>173467</v>
      </c>
      <c r="DG94" s="8">
        <v>1516</v>
      </c>
      <c r="DH94" s="8">
        <v>508</v>
      </c>
      <c r="DI94" s="8">
        <v>120</v>
      </c>
      <c r="DJ94" s="8">
        <v>142</v>
      </c>
      <c r="DK94" s="8">
        <v>-7</v>
      </c>
      <c r="DL94" s="8">
        <v>1755</v>
      </c>
      <c r="DM94" s="8">
        <v>175222</v>
      </c>
      <c r="DN94" s="64"/>
      <c r="DO94" s="8">
        <v>175223</v>
      </c>
      <c r="DP94" s="8">
        <v>1243</v>
      </c>
      <c r="DQ94" s="8">
        <v>384</v>
      </c>
      <c r="DR94" s="8">
        <v>284</v>
      </c>
      <c r="DS94" s="8">
        <v>156</v>
      </c>
      <c r="DT94" s="8">
        <v>15</v>
      </c>
      <c r="DU94" s="8">
        <v>1202</v>
      </c>
      <c r="DV94" s="8">
        <v>176425</v>
      </c>
      <c r="DW94" s="64"/>
      <c r="DX94" s="8">
        <v>176425</v>
      </c>
    </row>
    <row r="95" spans="1:128" x14ac:dyDescent="0.3">
      <c r="A95" s="10" t="s">
        <v>90</v>
      </c>
      <c r="B95" s="8">
        <v>18941</v>
      </c>
      <c r="C95" s="8">
        <v>133</v>
      </c>
      <c r="D95" s="8">
        <v>267</v>
      </c>
      <c r="E95" s="8">
        <v>17</v>
      </c>
      <c r="F95" s="8">
        <v>19</v>
      </c>
      <c r="G95" s="8">
        <v>23</v>
      </c>
      <c r="H95" s="8">
        <v>387</v>
      </c>
      <c r="I95" s="8">
        <v>19328</v>
      </c>
      <c r="K95" s="8">
        <v>19328</v>
      </c>
      <c r="L95" s="8">
        <v>201</v>
      </c>
      <c r="M95" s="8">
        <v>41</v>
      </c>
      <c r="N95" s="8">
        <v>14</v>
      </c>
      <c r="O95" s="8">
        <v>27</v>
      </c>
      <c r="P95" s="8">
        <v>3</v>
      </c>
      <c r="Q95" s="8">
        <v>205</v>
      </c>
      <c r="R95" s="8">
        <v>19533</v>
      </c>
      <c r="T95" s="8">
        <v>19533</v>
      </c>
      <c r="U95" s="8">
        <v>56</v>
      </c>
      <c r="V95" s="8">
        <v>31</v>
      </c>
      <c r="W95" s="8">
        <v>94</v>
      </c>
      <c r="X95" s="8">
        <v>17</v>
      </c>
      <c r="Y95" s="8">
        <v>16</v>
      </c>
      <c r="Z95" s="8">
        <v>-8</v>
      </c>
      <c r="AA95" s="8">
        <v>19524</v>
      </c>
      <c r="AC95" s="8">
        <v>19524</v>
      </c>
      <c r="AD95" s="8">
        <v>207</v>
      </c>
      <c r="AE95" s="8">
        <v>170</v>
      </c>
      <c r="AF95" s="8">
        <v>20</v>
      </c>
      <c r="AG95" s="8">
        <v>44</v>
      </c>
      <c r="AH95" s="8">
        <v>-2</v>
      </c>
      <c r="AI95" s="8">
        <v>311</v>
      </c>
      <c r="AJ95" s="8">
        <v>19835</v>
      </c>
      <c r="AL95" s="8">
        <v>19835</v>
      </c>
      <c r="AM95" s="8">
        <v>173</v>
      </c>
      <c r="AN95" s="8">
        <v>69</v>
      </c>
      <c r="AO95" s="8">
        <v>11</v>
      </c>
      <c r="AP95" s="8">
        <v>84</v>
      </c>
      <c r="AQ95" s="8">
        <v>-6</v>
      </c>
      <c r="AR95" s="8">
        <v>142</v>
      </c>
      <c r="AS95" s="8">
        <v>19978</v>
      </c>
      <c r="AU95" s="8">
        <v>19978</v>
      </c>
      <c r="AV95" s="8">
        <v>311</v>
      </c>
      <c r="AW95" s="8">
        <v>64</v>
      </c>
      <c r="AX95" s="8">
        <v>23</v>
      </c>
      <c r="AY95" s="8">
        <v>48</v>
      </c>
      <c r="AZ95" s="8">
        <v>11</v>
      </c>
      <c r="BA95" s="8">
        <v>316</v>
      </c>
      <c r="BB95" s="8">
        <v>20293</v>
      </c>
      <c r="BD95" s="8">
        <v>20293</v>
      </c>
      <c r="BE95" s="8">
        <v>202</v>
      </c>
      <c r="BF95" s="8">
        <v>75</v>
      </c>
      <c r="BG95" s="8">
        <v>15</v>
      </c>
      <c r="BH95" s="8">
        <v>24</v>
      </c>
      <c r="BI95" s="8">
        <v>-1</v>
      </c>
      <c r="BJ95" s="8">
        <v>237</v>
      </c>
      <c r="BK95" s="8">
        <v>20530</v>
      </c>
      <c r="BL95" s="64"/>
      <c r="BM95" s="8">
        <v>20530</v>
      </c>
      <c r="BN95" s="8">
        <v>231</v>
      </c>
      <c r="BO95" s="8">
        <v>65</v>
      </c>
      <c r="BP95" s="8">
        <v>34</v>
      </c>
      <c r="BQ95" s="8">
        <v>55</v>
      </c>
      <c r="BR95" s="8">
        <v>-2</v>
      </c>
      <c r="BS95" s="8">
        <v>206</v>
      </c>
      <c r="BT95" s="8">
        <v>20737</v>
      </c>
      <c r="BU95" s="64"/>
      <c r="BV95" s="8">
        <v>20737</v>
      </c>
      <c r="BW95" s="8">
        <v>240</v>
      </c>
      <c r="BX95" s="8">
        <v>135</v>
      </c>
      <c r="BY95" s="8">
        <v>29</v>
      </c>
      <c r="BZ95" s="8">
        <v>88</v>
      </c>
      <c r="CA95" s="8">
        <v>1</v>
      </c>
      <c r="CB95" s="8">
        <v>258</v>
      </c>
      <c r="CC95" s="8">
        <v>20995</v>
      </c>
      <c r="CD95" s="64"/>
      <c r="CE95" s="8">
        <v>20995</v>
      </c>
      <c r="CF95" s="8">
        <v>173</v>
      </c>
      <c r="CG95" s="8">
        <v>53</v>
      </c>
      <c r="CH95" s="8">
        <v>30</v>
      </c>
      <c r="CI95" s="8">
        <v>12</v>
      </c>
      <c r="CJ95" s="8">
        <v>6</v>
      </c>
      <c r="CK95" s="8">
        <v>190</v>
      </c>
      <c r="CL95" s="8">
        <v>21185</v>
      </c>
      <c r="CM95" s="64"/>
      <c r="CN95" s="8">
        <v>21185</v>
      </c>
      <c r="CO95" s="8">
        <v>132</v>
      </c>
      <c r="CP95" s="8">
        <v>86</v>
      </c>
      <c r="CQ95" s="8">
        <v>23</v>
      </c>
      <c r="CR95" s="8">
        <v>19</v>
      </c>
      <c r="CS95" s="8">
        <v>6</v>
      </c>
      <c r="CT95" s="8">
        <v>182</v>
      </c>
      <c r="CU95" s="8">
        <v>21367</v>
      </c>
      <c r="CV95" s="64"/>
      <c r="CW95" s="8">
        <v>21367</v>
      </c>
      <c r="CX95" s="8">
        <v>149</v>
      </c>
      <c r="CY95" s="8">
        <v>36</v>
      </c>
      <c r="CZ95" s="8">
        <v>31</v>
      </c>
      <c r="DA95" s="8">
        <v>10</v>
      </c>
      <c r="DB95" s="8">
        <v>5</v>
      </c>
      <c r="DC95" s="8">
        <v>149</v>
      </c>
      <c r="DD95" s="8">
        <v>21516</v>
      </c>
      <c r="DE95" s="64"/>
      <c r="DF95" s="8">
        <v>21516</v>
      </c>
      <c r="DG95" s="8">
        <v>159</v>
      </c>
      <c r="DH95" s="8">
        <v>64</v>
      </c>
      <c r="DI95" s="8">
        <v>59</v>
      </c>
      <c r="DJ95" s="8">
        <v>14</v>
      </c>
      <c r="DK95" s="8">
        <v>6</v>
      </c>
      <c r="DL95" s="8">
        <v>156</v>
      </c>
      <c r="DM95" s="8">
        <v>21672</v>
      </c>
      <c r="DN95" s="64"/>
      <c r="DO95" s="8">
        <v>21673</v>
      </c>
      <c r="DP95" s="8">
        <v>165</v>
      </c>
      <c r="DQ95" s="8">
        <v>44</v>
      </c>
      <c r="DR95" s="8">
        <v>24</v>
      </c>
      <c r="DS95" s="8">
        <v>15</v>
      </c>
      <c r="DT95" s="8">
        <v>0</v>
      </c>
      <c r="DU95" s="8">
        <v>170</v>
      </c>
      <c r="DV95" s="8">
        <v>21843</v>
      </c>
      <c r="DW95" s="64"/>
      <c r="DX95" s="8">
        <v>21843</v>
      </c>
    </row>
    <row r="96" spans="1:128" x14ac:dyDescent="0.3">
      <c r="A96" s="2"/>
      <c r="B96" s="8"/>
      <c r="C96" s="8"/>
      <c r="D96" s="8"/>
      <c r="E96" s="8"/>
      <c r="F96" s="8"/>
      <c r="G96" s="8"/>
      <c r="H96" s="8"/>
      <c r="I96" s="8"/>
      <c r="K96" s="8"/>
      <c r="L96" s="8"/>
      <c r="M96" s="8"/>
      <c r="N96" s="8"/>
      <c r="O96" s="8"/>
      <c r="P96" s="8"/>
      <c r="Q96" s="8"/>
      <c r="R96" s="8"/>
      <c r="T96" s="8"/>
      <c r="U96" s="8"/>
      <c r="V96" s="8"/>
      <c r="W96" s="8"/>
      <c r="X96" s="8"/>
      <c r="Y96" s="8"/>
      <c r="Z96" s="8"/>
      <c r="AA96" s="8"/>
      <c r="AC96" s="8"/>
      <c r="AD96" s="8"/>
      <c r="AE96" s="8"/>
      <c r="AF96" s="8"/>
      <c r="AG96" s="8"/>
      <c r="AH96" s="8"/>
      <c r="AI96" s="8"/>
      <c r="AJ96" s="8"/>
      <c r="AL96" s="8"/>
      <c r="AM96" s="8"/>
      <c r="AN96" s="8"/>
      <c r="AO96" s="8"/>
      <c r="AP96" s="8"/>
      <c r="AQ96" s="8"/>
      <c r="AR96" s="8"/>
      <c r="AS96" s="8"/>
      <c r="AU96" s="8"/>
      <c r="AV96" s="8"/>
      <c r="AW96" s="8"/>
      <c r="AX96" s="8"/>
      <c r="AY96" s="8"/>
      <c r="AZ96" s="8"/>
      <c r="BA96" s="8"/>
      <c r="BB96" s="8"/>
      <c r="BD96" s="8"/>
      <c r="BE96" s="8"/>
      <c r="BF96" s="8"/>
      <c r="BG96" s="8"/>
      <c r="BH96" s="8"/>
      <c r="BI96" s="8"/>
      <c r="BJ96" s="8"/>
      <c r="BK96" s="8"/>
      <c r="BL96" s="64"/>
      <c r="BM96" s="8"/>
      <c r="BN96" s="8"/>
      <c r="BO96" s="8"/>
      <c r="BP96" s="8"/>
      <c r="BQ96" s="8"/>
      <c r="BR96" s="8"/>
      <c r="BS96" s="8"/>
      <c r="BT96" s="8"/>
      <c r="BU96" s="64"/>
      <c r="BV96" s="8"/>
      <c r="BW96" s="8"/>
      <c r="BX96" s="8"/>
      <c r="BY96" s="8"/>
      <c r="BZ96" s="8"/>
      <c r="CA96" s="8"/>
      <c r="CB96" s="8"/>
      <c r="CC96" s="8"/>
      <c r="CD96" s="64"/>
      <c r="CE96" s="8"/>
      <c r="CF96" s="8"/>
      <c r="CG96" s="8"/>
      <c r="CH96" s="8"/>
      <c r="CI96" s="8"/>
      <c r="CJ96" s="8"/>
      <c r="CK96" s="8"/>
      <c r="CL96" s="8"/>
      <c r="CM96" s="64"/>
      <c r="CN96" s="8"/>
      <c r="CO96" s="8"/>
      <c r="CP96" s="8"/>
      <c r="CQ96" s="8"/>
      <c r="CR96" s="8"/>
      <c r="CS96" s="8"/>
      <c r="CT96" s="8"/>
      <c r="CU96" s="8"/>
      <c r="CV96" s="64"/>
      <c r="CW96" s="8"/>
      <c r="CX96" s="8"/>
      <c r="CY96" s="8"/>
      <c r="CZ96" s="8"/>
      <c r="DA96" s="8"/>
      <c r="DB96" s="8"/>
      <c r="DC96" s="8"/>
      <c r="DD96" s="8"/>
      <c r="DE96" s="64"/>
      <c r="DF96" s="8"/>
      <c r="DG96" s="8"/>
      <c r="DH96" s="8"/>
      <c r="DI96" s="8"/>
      <c r="DJ96" s="8"/>
      <c r="DK96" s="8"/>
      <c r="DL96" s="8"/>
      <c r="DM96" s="8"/>
      <c r="DN96" s="64"/>
      <c r="DO96" s="8"/>
      <c r="DP96" s="8"/>
      <c r="DQ96" s="8"/>
      <c r="DR96" s="8"/>
      <c r="DS96" s="8"/>
      <c r="DT96" s="8"/>
      <c r="DU96" s="8"/>
      <c r="DV96" s="8"/>
      <c r="DW96" s="64"/>
      <c r="DX96" s="8"/>
    </row>
    <row r="97" spans="1:128" x14ac:dyDescent="0.3">
      <c r="A97" s="171" t="s">
        <v>142</v>
      </c>
      <c r="B97" s="58">
        <v>263879</v>
      </c>
      <c r="C97" s="58">
        <v>2606</v>
      </c>
      <c r="D97" s="58">
        <v>967</v>
      </c>
      <c r="E97" s="58">
        <v>522</v>
      </c>
      <c r="F97" s="58">
        <v>431</v>
      </c>
      <c r="G97" s="58">
        <v>645</v>
      </c>
      <c r="H97" s="58">
        <v>3264</v>
      </c>
      <c r="I97" s="58">
        <v>267142</v>
      </c>
      <c r="K97" s="58">
        <v>267142</v>
      </c>
      <c r="L97" s="58">
        <v>1785</v>
      </c>
      <c r="M97" s="58">
        <v>2981</v>
      </c>
      <c r="N97" s="58">
        <v>277</v>
      </c>
      <c r="O97" s="58">
        <v>534</v>
      </c>
      <c r="P97" s="58">
        <v>26</v>
      </c>
      <c r="Q97" s="58">
        <v>3981</v>
      </c>
      <c r="R97" s="58">
        <v>271124</v>
      </c>
      <c r="T97" s="58">
        <v>271124</v>
      </c>
      <c r="U97" s="58">
        <v>1921</v>
      </c>
      <c r="V97" s="58">
        <v>1458</v>
      </c>
      <c r="W97" s="58">
        <v>323</v>
      </c>
      <c r="X97" s="58">
        <v>466</v>
      </c>
      <c r="Y97" s="58">
        <v>43</v>
      </c>
      <c r="Z97" s="58">
        <v>2633</v>
      </c>
      <c r="AA97" s="58">
        <v>273757</v>
      </c>
      <c r="AC97" s="58">
        <v>273757</v>
      </c>
      <c r="AD97" s="58">
        <v>2188</v>
      </c>
      <c r="AE97" s="58">
        <v>987</v>
      </c>
      <c r="AF97" s="58">
        <v>289</v>
      </c>
      <c r="AG97" s="58">
        <v>501</v>
      </c>
      <c r="AH97" s="58">
        <v>19</v>
      </c>
      <c r="AI97" s="58">
        <v>2404</v>
      </c>
      <c r="AJ97" s="58">
        <v>276161</v>
      </c>
      <c r="AL97" s="58">
        <v>276161</v>
      </c>
      <c r="AM97" s="58">
        <v>1831</v>
      </c>
      <c r="AN97" s="58">
        <v>978</v>
      </c>
      <c r="AO97" s="58">
        <v>362</v>
      </c>
      <c r="AP97" s="58">
        <v>642</v>
      </c>
      <c r="AQ97" s="58">
        <v>-128</v>
      </c>
      <c r="AR97" s="58">
        <v>1676</v>
      </c>
      <c r="AS97" s="58">
        <v>277837</v>
      </c>
      <c r="AU97" s="58">
        <v>277837</v>
      </c>
      <c r="AV97" s="58">
        <v>3127</v>
      </c>
      <c r="AW97" s="58">
        <v>949</v>
      </c>
      <c r="AX97" s="58">
        <v>348</v>
      </c>
      <c r="AY97" s="58">
        <v>361</v>
      </c>
      <c r="AZ97" s="58">
        <v>-3</v>
      </c>
      <c r="BA97" s="58">
        <v>3364</v>
      </c>
      <c r="BB97" s="58">
        <v>281201</v>
      </c>
      <c r="BD97" s="58">
        <v>281199</v>
      </c>
      <c r="BE97" s="58">
        <v>2977</v>
      </c>
      <c r="BF97" s="58">
        <v>948</v>
      </c>
      <c r="BG97" s="58">
        <v>196</v>
      </c>
      <c r="BH97" s="58">
        <v>391</v>
      </c>
      <c r="BI97" s="58">
        <v>116</v>
      </c>
      <c r="BJ97" s="58">
        <v>3452</v>
      </c>
      <c r="BK97" s="58">
        <v>284652</v>
      </c>
      <c r="BL97" s="185"/>
      <c r="BM97" s="58">
        <v>284652</v>
      </c>
      <c r="BN97" s="58">
        <v>3660</v>
      </c>
      <c r="BO97" s="58">
        <v>890</v>
      </c>
      <c r="BP97" s="58">
        <v>417</v>
      </c>
      <c r="BQ97" s="58">
        <v>483</v>
      </c>
      <c r="BR97" s="58">
        <v>-68</v>
      </c>
      <c r="BS97" s="58">
        <v>3583</v>
      </c>
      <c r="BT97" s="58">
        <v>288235</v>
      </c>
      <c r="BU97" s="185"/>
      <c r="BV97" s="58">
        <v>288235</v>
      </c>
      <c r="BW97" s="58">
        <v>2597</v>
      </c>
      <c r="BX97" s="58">
        <v>554</v>
      </c>
      <c r="BY97" s="58">
        <v>357</v>
      </c>
      <c r="BZ97" s="58">
        <v>286</v>
      </c>
      <c r="CA97" s="58">
        <v>-63</v>
      </c>
      <c r="CB97" s="58">
        <v>2445</v>
      </c>
      <c r="CC97" s="58">
        <v>290680</v>
      </c>
      <c r="CD97" s="185"/>
      <c r="CE97" s="58">
        <v>290680</v>
      </c>
      <c r="CF97" s="58">
        <v>3024</v>
      </c>
      <c r="CG97" s="58">
        <v>661</v>
      </c>
      <c r="CH97" s="58">
        <v>416</v>
      </c>
      <c r="CI97" s="58">
        <v>213</v>
      </c>
      <c r="CJ97" s="58">
        <v>150</v>
      </c>
      <c r="CK97" s="58">
        <v>3206</v>
      </c>
      <c r="CL97" s="58">
        <v>293886</v>
      </c>
      <c r="CM97" s="185"/>
      <c r="CN97" s="58">
        <v>293886</v>
      </c>
      <c r="CO97" s="58">
        <v>3095</v>
      </c>
      <c r="CP97" s="58">
        <v>725</v>
      </c>
      <c r="CQ97" s="58">
        <v>231</v>
      </c>
      <c r="CR97" s="58">
        <v>237</v>
      </c>
      <c r="CS97" s="58">
        <v>40</v>
      </c>
      <c r="CT97" s="58">
        <v>3392</v>
      </c>
      <c r="CU97" s="58">
        <v>297278</v>
      </c>
      <c r="CV97" s="185"/>
      <c r="CW97" s="58">
        <v>297278</v>
      </c>
      <c r="CX97" s="58">
        <v>3432</v>
      </c>
      <c r="CY97" s="58">
        <v>626</v>
      </c>
      <c r="CZ97" s="58">
        <v>387</v>
      </c>
      <c r="DA97" s="58">
        <v>225</v>
      </c>
      <c r="DB97" s="58">
        <v>102</v>
      </c>
      <c r="DC97" s="58">
        <v>3548</v>
      </c>
      <c r="DD97" s="58">
        <v>300826</v>
      </c>
      <c r="DE97" s="185"/>
      <c r="DF97" s="58">
        <v>300826</v>
      </c>
      <c r="DG97" s="58">
        <v>2704</v>
      </c>
      <c r="DH97" s="58">
        <v>742</v>
      </c>
      <c r="DI97" s="58">
        <v>399</v>
      </c>
      <c r="DJ97" s="58">
        <v>236</v>
      </c>
      <c r="DK97" s="58">
        <v>0</v>
      </c>
      <c r="DL97" s="58">
        <v>2811</v>
      </c>
      <c r="DM97" s="58">
        <v>303637</v>
      </c>
      <c r="DN97" s="185"/>
      <c r="DO97" s="58">
        <v>303644</v>
      </c>
      <c r="DP97" s="58">
        <v>3321</v>
      </c>
      <c r="DQ97" s="58">
        <v>757</v>
      </c>
      <c r="DR97" s="58">
        <v>260</v>
      </c>
      <c r="DS97" s="58">
        <v>235</v>
      </c>
      <c r="DT97" s="58">
        <v>-108</v>
      </c>
      <c r="DU97" s="58">
        <v>3475</v>
      </c>
      <c r="DV97" s="58">
        <v>307119</v>
      </c>
      <c r="DW97" s="185"/>
      <c r="DX97" s="58">
        <v>307119</v>
      </c>
    </row>
    <row r="98" spans="1:128" x14ac:dyDescent="0.3">
      <c r="A98" s="1" t="s">
        <v>51</v>
      </c>
      <c r="B98" s="8">
        <v>169447</v>
      </c>
      <c r="C98" s="8">
        <v>1534</v>
      </c>
      <c r="D98" s="8">
        <v>673</v>
      </c>
      <c r="E98" s="8">
        <v>283</v>
      </c>
      <c r="F98" s="8">
        <v>191</v>
      </c>
      <c r="G98" s="8">
        <v>562</v>
      </c>
      <c r="H98" s="8">
        <v>2294</v>
      </c>
      <c r="I98" s="8">
        <v>171740</v>
      </c>
      <c r="K98" s="8">
        <v>171740</v>
      </c>
      <c r="L98" s="8">
        <v>1040</v>
      </c>
      <c r="M98" s="8">
        <v>2042</v>
      </c>
      <c r="N98" s="8">
        <v>127</v>
      </c>
      <c r="O98" s="8">
        <v>313</v>
      </c>
      <c r="P98" s="8">
        <v>3</v>
      </c>
      <c r="Q98" s="8">
        <v>2645</v>
      </c>
      <c r="R98" s="8">
        <v>174386</v>
      </c>
      <c r="T98" s="8">
        <v>174386</v>
      </c>
      <c r="U98" s="8">
        <v>1291</v>
      </c>
      <c r="V98" s="8">
        <v>1182</v>
      </c>
      <c r="W98" s="8">
        <v>130</v>
      </c>
      <c r="X98" s="8">
        <v>342</v>
      </c>
      <c r="Y98" s="8">
        <v>36</v>
      </c>
      <c r="Z98" s="8">
        <v>2037</v>
      </c>
      <c r="AA98" s="8">
        <v>176423</v>
      </c>
      <c r="AC98" s="8">
        <v>176423</v>
      </c>
      <c r="AD98" s="8">
        <v>1219</v>
      </c>
      <c r="AE98" s="8">
        <v>728</v>
      </c>
      <c r="AF98" s="8">
        <v>235</v>
      </c>
      <c r="AG98" s="8">
        <v>258</v>
      </c>
      <c r="AH98" s="8">
        <v>12</v>
      </c>
      <c r="AI98" s="8">
        <v>1466</v>
      </c>
      <c r="AJ98" s="8">
        <v>177889</v>
      </c>
      <c r="AL98" s="8">
        <v>177889</v>
      </c>
      <c r="AM98" s="8">
        <v>1181</v>
      </c>
      <c r="AN98" s="8">
        <v>711</v>
      </c>
      <c r="AO98" s="8">
        <v>219</v>
      </c>
      <c r="AP98" s="8">
        <v>553</v>
      </c>
      <c r="AQ98" s="8">
        <v>-15</v>
      </c>
      <c r="AR98" s="8">
        <v>1104</v>
      </c>
      <c r="AS98" s="8">
        <v>178993</v>
      </c>
      <c r="AU98" s="8">
        <v>178993</v>
      </c>
      <c r="AV98" s="8">
        <v>1983</v>
      </c>
      <c r="AW98" s="8">
        <v>712</v>
      </c>
      <c r="AX98" s="8">
        <v>266</v>
      </c>
      <c r="AY98" s="8">
        <v>275</v>
      </c>
      <c r="AZ98" s="8">
        <v>-4</v>
      </c>
      <c r="BA98" s="8">
        <v>2150</v>
      </c>
      <c r="BB98" s="8">
        <v>181143</v>
      </c>
      <c r="BD98" s="8">
        <v>181141</v>
      </c>
      <c r="BE98" s="8">
        <v>1858</v>
      </c>
      <c r="BF98" s="8">
        <v>469</v>
      </c>
      <c r="BG98" s="8">
        <v>135</v>
      </c>
      <c r="BH98" s="8">
        <v>287</v>
      </c>
      <c r="BI98" s="8">
        <v>22</v>
      </c>
      <c r="BJ98" s="8">
        <v>1925</v>
      </c>
      <c r="BK98" s="8">
        <v>183067</v>
      </c>
      <c r="BL98" s="64"/>
      <c r="BM98" s="8">
        <v>183067</v>
      </c>
      <c r="BN98" s="8">
        <v>2387</v>
      </c>
      <c r="BO98" s="8">
        <v>542</v>
      </c>
      <c r="BP98" s="8">
        <v>219</v>
      </c>
      <c r="BQ98" s="8">
        <v>389</v>
      </c>
      <c r="BR98" s="8">
        <v>-83</v>
      </c>
      <c r="BS98" s="8">
        <v>2239</v>
      </c>
      <c r="BT98" s="8">
        <v>185306</v>
      </c>
      <c r="BU98" s="64"/>
      <c r="BV98" s="8">
        <v>185306</v>
      </c>
      <c r="BW98" s="8">
        <v>1525</v>
      </c>
      <c r="BX98" s="8">
        <v>335</v>
      </c>
      <c r="BY98" s="8">
        <v>269</v>
      </c>
      <c r="BZ98" s="8">
        <v>175</v>
      </c>
      <c r="CA98" s="8">
        <v>-9</v>
      </c>
      <c r="CB98" s="8">
        <v>1407</v>
      </c>
      <c r="CC98" s="8">
        <v>186713</v>
      </c>
      <c r="CD98" s="64"/>
      <c r="CE98" s="8">
        <v>186713</v>
      </c>
      <c r="CF98" s="8">
        <v>2043</v>
      </c>
      <c r="CG98" s="8">
        <v>471</v>
      </c>
      <c r="CH98" s="8">
        <v>285</v>
      </c>
      <c r="CI98" s="8">
        <v>139</v>
      </c>
      <c r="CJ98" s="8">
        <v>73</v>
      </c>
      <c r="CK98" s="8">
        <v>2163</v>
      </c>
      <c r="CL98" s="8">
        <v>188876</v>
      </c>
      <c r="CM98" s="64"/>
      <c r="CN98" s="8">
        <v>188876</v>
      </c>
      <c r="CO98" s="8">
        <v>2008</v>
      </c>
      <c r="CP98" s="8">
        <v>493</v>
      </c>
      <c r="CQ98" s="8">
        <v>143</v>
      </c>
      <c r="CR98" s="8">
        <v>128</v>
      </c>
      <c r="CS98" s="8">
        <v>16</v>
      </c>
      <c r="CT98" s="8">
        <v>2246</v>
      </c>
      <c r="CU98" s="8">
        <v>191122</v>
      </c>
      <c r="CV98" s="64"/>
      <c r="CW98" s="8">
        <v>191122</v>
      </c>
      <c r="CX98" s="8">
        <v>2226</v>
      </c>
      <c r="CY98" s="8">
        <v>413</v>
      </c>
      <c r="CZ98" s="8">
        <v>251</v>
      </c>
      <c r="DA98" s="8">
        <v>164</v>
      </c>
      <c r="DB98" s="8">
        <v>-2</v>
      </c>
      <c r="DC98" s="8">
        <v>2222</v>
      </c>
      <c r="DD98" s="8">
        <v>193344</v>
      </c>
      <c r="DE98" s="64"/>
      <c r="DF98" s="8">
        <v>193344</v>
      </c>
      <c r="DG98" s="8">
        <v>1531</v>
      </c>
      <c r="DH98" s="8">
        <v>438</v>
      </c>
      <c r="DI98" s="8">
        <v>304</v>
      </c>
      <c r="DJ98" s="8">
        <v>170</v>
      </c>
      <c r="DK98" s="8">
        <v>16</v>
      </c>
      <c r="DL98" s="8">
        <v>1511</v>
      </c>
      <c r="DM98" s="8">
        <v>194855</v>
      </c>
      <c r="DN98" s="64"/>
      <c r="DO98" s="8">
        <v>194861</v>
      </c>
      <c r="DP98" s="8">
        <v>1808</v>
      </c>
      <c r="DQ98" s="8">
        <v>535</v>
      </c>
      <c r="DR98" s="8">
        <v>117</v>
      </c>
      <c r="DS98" s="8">
        <v>163</v>
      </c>
      <c r="DT98" s="8">
        <v>-80</v>
      </c>
      <c r="DU98" s="8">
        <v>1983</v>
      </c>
      <c r="DV98" s="8">
        <v>196844</v>
      </c>
      <c r="DW98" s="64"/>
      <c r="DX98" s="8">
        <v>196844</v>
      </c>
    </row>
    <row r="99" spans="1:128" x14ac:dyDescent="0.3">
      <c r="A99" s="10" t="s">
        <v>88</v>
      </c>
      <c r="B99" s="8">
        <v>144615</v>
      </c>
      <c r="C99" s="8">
        <v>1311</v>
      </c>
      <c r="D99" s="8">
        <v>604</v>
      </c>
      <c r="E99" s="8">
        <v>253</v>
      </c>
      <c r="F99" s="8">
        <v>167</v>
      </c>
      <c r="G99" s="8">
        <v>499</v>
      </c>
      <c r="H99" s="8">
        <v>1994</v>
      </c>
      <c r="I99" s="8">
        <v>146609</v>
      </c>
      <c r="K99" s="8">
        <v>146609</v>
      </c>
      <c r="L99" s="8">
        <v>868</v>
      </c>
      <c r="M99" s="8">
        <v>1829</v>
      </c>
      <c r="N99" s="8">
        <v>106</v>
      </c>
      <c r="O99" s="8">
        <v>279</v>
      </c>
      <c r="P99" s="8">
        <v>-13</v>
      </c>
      <c r="Q99" s="8">
        <v>2299</v>
      </c>
      <c r="R99" s="8">
        <v>148908</v>
      </c>
      <c r="T99" s="8">
        <v>148908</v>
      </c>
      <c r="U99" s="8">
        <v>1051</v>
      </c>
      <c r="V99" s="8">
        <v>1040</v>
      </c>
      <c r="W99" s="8">
        <v>64</v>
      </c>
      <c r="X99" s="8">
        <v>272</v>
      </c>
      <c r="Y99" s="8">
        <v>32</v>
      </c>
      <c r="Z99" s="8">
        <v>1788</v>
      </c>
      <c r="AA99" s="8">
        <v>150696</v>
      </c>
      <c r="AC99" s="8">
        <v>150696</v>
      </c>
      <c r="AD99" s="8">
        <v>1049</v>
      </c>
      <c r="AE99" s="8">
        <v>706</v>
      </c>
      <c r="AF99" s="8">
        <v>210</v>
      </c>
      <c r="AG99" s="8">
        <v>230</v>
      </c>
      <c r="AH99" s="8">
        <v>4</v>
      </c>
      <c r="AI99" s="8">
        <v>1319</v>
      </c>
      <c r="AJ99" s="8">
        <v>152015</v>
      </c>
      <c r="AL99" s="8">
        <v>152015</v>
      </c>
      <c r="AM99" s="8">
        <v>1094</v>
      </c>
      <c r="AN99" s="8">
        <v>691</v>
      </c>
      <c r="AO99" s="8">
        <v>210</v>
      </c>
      <c r="AP99" s="8">
        <v>520</v>
      </c>
      <c r="AQ99" s="8">
        <v>-15</v>
      </c>
      <c r="AR99" s="8">
        <v>1039</v>
      </c>
      <c r="AS99" s="8">
        <v>153054</v>
      </c>
      <c r="AU99" s="8">
        <v>153054</v>
      </c>
      <c r="AV99" s="8">
        <v>1670</v>
      </c>
      <c r="AW99" s="8">
        <v>635</v>
      </c>
      <c r="AX99" s="8">
        <v>242</v>
      </c>
      <c r="AY99" s="8">
        <v>186</v>
      </c>
      <c r="AZ99" s="8">
        <v>-4</v>
      </c>
      <c r="BA99" s="8">
        <v>1873</v>
      </c>
      <c r="BB99" s="8">
        <v>154927</v>
      </c>
      <c r="BD99" s="8">
        <v>154925</v>
      </c>
      <c r="BE99" s="8">
        <v>1672</v>
      </c>
      <c r="BF99" s="8">
        <v>396</v>
      </c>
      <c r="BG99" s="8">
        <v>76</v>
      </c>
      <c r="BH99" s="8">
        <v>237</v>
      </c>
      <c r="BI99" s="8">
        <v>20</v>
      </c>
      <c r="BJ99" s="8">
        <v>1774</v>
      </c>
      <c r="BK99" s="8">
        <v>156699</v>
      </c>
      <c r="BL99" s="64"/>
      <c r="BM99" s="8">
        <v>156699</v>
      </c>
      <c r="BN99" s="8">
        <v>2245</v>
      </c>
      <c r="BO99" s="8">
        <v>519</v>
      </c>
      <c r="BP99" s="8">
        <v>202</v>
      </c>
      <c r="BQ99" s="8">
        <v>378</v>
      </c>
      <c r="BR99" s="8">
        <v>-83</v>
      </c>
      <c r="BS99" s="8">
        <v>2101</v>
      </c>
      <c r="BT99" s="8">
        <v>158800</v>
      </c>
      <c r="BU99" s="64"/>
      <c r="BV99" s="8">
        <v>158800</v>
      </c>
      <c r="BW99" s="8">
        <v>1388</v>
      </c>
      <c r="BX99" s="8">
        <v>273</v>
      </c>
      <c r="BY99" s="8">
        <v>261</v>
      </c>
      <c r="BZ99" s="8">
        <v>140</v>
      </c>
      <c r="CA99" s="8">
        <v>-11</v>
      </c>
      <c r="CB99" s="8">
        <v>1249</v>
      </c>
      <c r="CC99" s="8">
        <v>160049</v>
      </c>
      <c r="CD99" s="64"/>
      <c r="CE99" s="8">
        <v>160049</v>
      </c>
      <c r="CF99" s="8">
        <v>1780</v>
      </c>
      <c r="CG99" s="8">
        <v>431</v>
      </c>
      <c r="CH99" s="8">
        <v>255</v>
      </c>
      <c r="CI99" s="8">
        <v>120</v>
      </c>
      <c r="CJ99" s="8">
        <v>85</v>
      </c>
      <c r="CK99" s="8">
        <v>1921</v>
      </c>
      <c r="CL99" s="8">
        <v>161970</v>
      </c>
      <c r="CM99" s="64"/>
      <c r="CN99" s="8">
        <v>161970</v>
      </c>
      <c r="CO99" s="8">
        <v>1616</v>
      </c>
      <c r="CP99" s="8">
        <v>481</v>
      </c>
      <c r="CQ99" s="8">
        <v>122</v>
      </c>
      <c r="CR99" s="8">
        <v>118</v>
      </c>
      <c r="CS99" s="8">
        <v>18</v>
      </c>
      <c r="CT99" s="8">
        <v>1875</v>
      </c>
      <c r="CU99" s="8">
        <v>163845</v>
      </c>
      <c r="CV99" s="64"/>
      <c r="CW99" s="8">
        <v>163845</v>
      </c>
      <c r="CX99" s="8">
        <v>2015</v>
      </c>
      <c r="CY99" s="8">
        <v>386</v>
      </c>
      <c r="CZ99" s="8">
        <v>239</v>
      </c>
      <c r="DA99" s="8">
        <v>150</v>
      </c>
      <c r="DB99" s="8">
        <v>-5</v>
      </c>
      <c r="DC99" s="8">
        <v>2007</v>
      </c>
      <c r="DD99" s="8">
        <v>165852</v>
      </c>
      <c r="DE99" s="64"/>
      <c r="DF99" s="8">
        <v>165852</v>
      </c>
      <c r="DG99" s="8">
        <v>1311</v>
      </c>
      <c r="DH99" s="8">
        <v>386</v>
      </c>
      <c r="DI99" s="8">
        <v>287</v>
      </c>
      <c r="DJ99" s="8">
        <v>150</v>
      </c>
      <c r="DK99" s="8">
        <v>17</v>
      </c>
      <c r="DL99" s="8">
        <v>1277</v>
      </c>
      <c r="DM99" s="8">
        <v>167129</v>
      </c>
      <c r="DN99" s="64"/>
      <c r="DO99" s="8">
        <v>167135</v>
      </c>
      <c r="DP99" s="8">
        <v>1586</v>
      </c>
      <c r="DQ99" s="8">
        <v>510</v>
      </c>
      <c r="DR99" s="8">
        <v>88</v>
      </c>
      <c r="DS99" s="8">
        <v>152</v>
      </c>
      <c r="DT99" s="8">
        <v>-81</v>
      </c>
      <c r="DU99" s="8">
        <v>1775</v>
      </c>
      <c r="DV99" s="8">
        <v>168910</v>
      </c>
      <c r="DW99" s="64"/>
      <c r="DX99" s="8">
        <v>168910</v>
      </c>
    </row>
    <row r="100" spans="1:128" x14ac:dyDescent="0.3">
      <c r="A100" s="10" t="s">
        <v>90</v>
      </c>
      <c r="B100" s="8">
        <v>24832</v>
      </c>
      <c r="C100" s="8">
        <v>223</v>
      </c>
      <c r="D100" s="8">
        <v>69</v>
      </c>
      <c r="E100" s="8">
        <v>30</v>
      </c>
      <c r="F100" s="8">
        <v>24</v>
      </c>
      <c r="G100" s="8">
        <v>63</v>
      </c>
      <c r="H100" s="8">
        <v>300</v>
      </c>
      <c r="I100" s="8">
        <v>25131</v>
      </c>
      <c r="K100" s="8">
        <v>25131</v>
      </c>
      <c r="L100" s="8">
        <v>172</v>
      </c>
      <c r="M100" s="8">
        <v>213</v>
      </c>
      <c r="N100" s="8">
        <v>21</v>
      </c>
      <c r="O100" s="8">
        <v>34</v>
      </c>
      <c r="P100" s="8">
        <v>16</v>
      </c>
      <c r="Q100" s="8">
        <v>346</v>
      </c>
      <c r="R100" s="8">
        <v>25478</v>
      </c>
      <c r="T100" s="8">
        <v>25478</v>
      </c>
      <c r="U100" s="8">
        <v>240</v>
      </c>
      <c r="V100" s="8">
        <v>142</v>
      </c>
      <c r="W100" s="8">
        <v>66</v>
      </c>
      <c r="X100" s="8">
        <v>70</v>
      </c>
      <c r="Y100" s="8">
        <v>4</v>
      </c>
      <c r="Z100" s="8">
        <v>249</v>
      </c>
      <c r="AA100" s="8">
        <v>25727</v>
      </c>
      <c r="AC100" s="8">
        <v>25727</v>
      </c>
      <c r="AD100" s="8">
        <v>170</v>
      </c>
      <c r="AE100" s="8">
        <v>22</v>
      </c>
      <c r="AF100" s="8">
        <v>25</v>
      </c>
      <c r="AG100" s="8">
        <v>28</v>
      </c>
      <c r="AH100" s="8">
        <v>8</v>
      </c>
      <c r="AI100" s="8">
        <v>147</v>
      </c>
      <c r="AJ100" s="8">
        <v>25874</v>
      </c>
      <c r="AL100" s="8">
        <v>25874</v>
      </c>
      <c r="AM100" s="8">
        <v>87</v>
      </c>
      <c r="AN100" s="8">
        <v>20</v>
      </c>
      <c r="AO100" s="8">
        <v>9</v>
      </c>
      <c r="AP100" s="8">
        <v>33</v>
      </c>
      <c r="AQ100" s="8">
        <v>0</v>
      </c>
      <c r="AR100" s="8">
        <v>65</v>
      </c>
      <c r="AS100" s="8">
        <v>25939</v>
      </c>
      <c r="AU100" s="8">
        <v>25939</v>
      </c>
      <c r="AV100" s="8">
        <v>313</v>
      </c>
      <c r="AW100" s="8">
        <v>77</v>
      </c>
      <c r="AX100" s="8">
        <v>24</v>
      </c>
      <c r="AY100" s="8">
        <v>89</v>
      </c>
      <c r="AZ100" s="8">
        <v>0</v>
      </c>
      <c r="BA100" s="8">
        <v>277</v>
      </c>
      <c r="BB100" s="8">
        <v>26216</v>
      </c>
      <c r="BD100" s="8">
        <v>26216</v>
      </c>
      <c r="BE100" s="8">
        <v>186</v>
      </c>
      <c r="BF100" s="8">
        <v>73</v>
      </c>
      <c r="BG100" s="8">
        <v>59</v>
      </c>
      <c r="BH100" s="8">
        <v>50</v>
      </c>
      <c r="BI100" s="8">
        <v>2</v>
      </c>
      <c r="BJ100" s="8">
        <v>151</v>
      </c>
      <c r="BK100" s="8">
        <v>26368</v>
      </c>
      <c r="BL100" s="64"/>
      <c r="BM100" s="8">
        <v>26368</v>
      </c>
      <c r="BN100" s="8">
        <v>142</v>
      </c>
      <c r="BO100" s="8">
        <v>23</v>
      </c>
      <c r="BP100" s="8">
        <v>17</v>
      </c>
      <c r="BQ100" s="8">
        <v>11</v>
      </c>
      <c r="BR100" s="8">
        <v>0</v>
      </c>
      <c r="BS100" s="8">
        <v>138</v>
      </c>
      <c r="BT100" s="8">
        <v>26506</v>
      </c>
      <c r="BU100" s="64"/>
      <c r="BV100" s="8">
        <v>26506</v>
      </c>
      <c r="BW100" s="8">
        <v>137</v>
      </c>
      <c r="BX100" s="8">
        <v>62</v>
      </c>
      <c r="BY100" s="8">
        <v>8</v>
      </c>
      <c r="BZ100" s="8">
        <v>35</v>
      </c>
      <c r="CA100" s="8">
        <v>2</v>
      </c>
      <c r="CB100" s="8">
        <v>158</v>
      </c>
      <c r="CC100" s="8">
        <v>26664</v>
      </c>
      <c r="CD100" s="64"/>
      <c r="CE100" s="8">
        <v>26664</v>
      </c>
      <c r="CF100" s="8">
        <v>263</v>
      </c>
      <c r="CG100" s="8">
        <v>40</v>
      </c>
      <c r="CH100" s="8">
        <v>30</v>
      </c>
      <c r="CI100" s="8">
        <v>19</v>
      </c>
      <c r="CJ100" s="8">
        <v>-12</v>
      </c>
      <c r="CK100" s="8">
        <v>242</v>
      </c>
      <c r="CL100" s="8">
        <v>26906</v>
      </c>
      <c r="CM100" s="64"/>
      <c r="CN100" s="8">
        <v>26906</v>
      </c>
      <c r="CO100" s="8">
        <v>392</v>
      </c>
      <c r="CP100" s="8">
        <v>12</v>
      </c>
      <c r="CQ100" s="8">
        <v>21</v>
      </c>
      <c r="CR100" s="8">
        <v>10</v>
      </c>
      <c r="CS100" s="8">
        <v>-2</v>
      </c>
      <c r="CT100" s="8">
        <v>371</v>
      </c>
      <c r="CU100" s="8">
        <v>27277</v>
      </c>
      <c r="CV100" s="64"/>
      <c r="CW100" s="8">
        <v>27277</v>
      </c>
      <c r="CX100" s="8">
        <v>211</v>
      </c>
      <c r="CY100" s="8">
        <v>27</v>
      </c>
      <c r="CZ100" s="8">
        <v>12</v>
      </c>
      <c r="DA100" s="8">
        <v>14</v>
      </c>
      <c r="DB100" s="8">
        <v>3</v>
      </c>
      <c r="DC100" s="8">
        <v>215</v>
      </c>
      <c r="DD100" s="8">
        <v>27492</v>
      </c>
      <c r="DE100" s="64"/>
      <c r="DF100" s="8">
        <v>27492</v>
      </c>
      <c r="DG100" s="8">
        <v>220</v>
      </c>
      <c r="DH100" s="8">
        <v>52</v>
      </c>
      <c r="DI100" s="8">
        <v>17</v>
      </c>
      <c r="DJ100" s="8">
        <v>20</v>
      </c>
      <c r="DK100" s="8">
        <v>-1</v>
      </c>
      <c r="DL100" s="8">
        <v>234</v>
      </c>
      <c r="DM100" s="8">
        <v>27726</v>
      </c>
      <c r="DN100" s="64"/>
      <c r="DO100" s="8">
        <v>27726</v>
      </c>
      <c r="DP100" s="8">
        <v>222</v>
      </c>
      <c r="DQ100" s="8">
        <v>25</v>
      </c>
      <c r="DR100" s="8">
        <v>29</v>
      </c>
      <c r="DS100" s="8">
        <v>11</v>
      </c>
      <c r="DT100" s="8">
        <v>1</v>
      </c>
      <c r="DU100" s="8">
        <v>208</v>
      </c>
      <c r="DV100" s="8">
        <v>27934</v>
      </c>
      <c r="DW100" s="64"/>
      <c r="DX100" s="8">
        <v>27934</v>
      </c>
    </row>
    <row r="101" spans="1:128" x14ac:dyDescent="0.3">
      <c r="A101" s="10"/>
      <c r="B101" s="8"/>
      <c r="C101" s="8"/>
      <c r="D101" s="8"/>
      <c r="E101" s="8"/>
      <c r="F101" s="8"/>
      <c r="G101" s="8"/>
      <c r="H101" s="8"/>
      <c r="I101" s="8"/>
      <c r="K101" s="8"/>
      <c r="L101" s="8"/>
      <c r="M101" s="8"/>
      <c r="N101" s="8"/>
      <c r="O101" s="8"/>
      <c r="P101" s="8"/>
      <c r="Q101" s="8"/>
      <c r="R101" s="8"/>
      <c r="T101" s="8"/>
      <c r="U101" s="8"/>
      <c r="V101" s="8"/>
      <c r="W101" s="8"/>
      <c r="X101" s="8"/>
      <c r="Y101" s="8"/>
      <c r="Z101" s="8"/>
      <c r="AA101" s="8"/>
      <c r="AC101" s="8"/>
      <c r="AD101" s="8"/>
      <c r="AE101" s="8"/>
      <c r="AF101" s="8"/>
      <c r="AG101" s="8"/>
      <c r="AH101" s="8"/>
      <c r="AI101" s="8"/>
      <c r="AJ101" s="8"/>
      <c r="AL101" s="8"/>
      <c r="AM101" s="8"/>
      <c r="AN101" s="8"/>
      <c r="AO101" s="8"/>
      <c r="AP101" s="8"/>
      <c r="AQ101" s="8"/>
      <c r="AR101" s="8"/>
      <c r="AS101" s="8"/>
      <c r="AU101" s="8"/>
      <c r="AV101" s="8"/>
      <c r="AW101" s="8"/>
      <c r="AX101" s="8"/>
      <c r="AY101" s="8"/>
      <c r="AZ101" s="8"/>
      <c r="BA101" s="8"/>
      <c r="BB101" s="8"/>
      <c r="BD101" s="8"/>
      <c r="BE101" s="8"/>
      <c r="BF101" s="8"/>
      <c r="BG101" s="8"/>
      <c r="BH101" s="8"/>
      <c r="BI101" s="8"/>
      <c r="BJ101" s="8"/>
      <c r="BK101" s="8"/>
      <c r="BL101" s="64"/>
      <c r="BM101" s="8"/>
      <c r="BN101" s="8"/>
      <c r="BO101" s="8"/>
      <c r="BP101" s="8"/>
      <c r="BQ101" s="8"/>
      <c r="BR101" s="8"/>
      <c r="BS101" s="8"/>
      <c r="BT101" s="8"/>
      <c r="BU101" s="64"/>
      <c r="BV101" s="8"/>
      <c r="BW101" s="8"/>
      <c r="BX101" s="8"/>
      <c r="BY101" s="8"/>
      <c r="BZ101" s="8"/>
      <c r="CA101" s="8"/>
      <c r="CB101" s="8"/>
      <c r="CC101" s="8"/>
      <c r="CD101" s="64"/>
      <c r="CE101" s="8"/>
      <c r="CF101" s="8"/>
      <c r="CG101" s="8"/>
      <c r="CH101" s="8"/>
      <c r="CI101" s="8"/>
      <c r="CJ101" s="8"/>
      <c r="CK101" s="8"/>
      <c r="CL101" s="8"/>
      <c r="CM101" s="64"/>
      <c r="CN101" s="8"/>
      <c r="CO101" s="8"/>
      <c r="CP101" s="8"/>
      <c r="CQ101" s="8"/>
      <c r="CR101" s="8"/>
      <c r="CS101" s="8"/>
      <c r="CT101" s="8"/>
      <c r="CU101" s="8"/>
      <c r="CV101" s="64"/>
      <c r="CW101" s="8"/>
      <c r="CX101" s="8"/>
      <c r="CY101" s="8"/>
      <c r="CZ101" s="8"/>
      <c r="DA101" s="8"/>
      <c r="DB101" s="8"/>
      <c r="DC101" s="8"/>
      <c r="DD101" s="8"/>
      <c r="DE101" s="64"/>
      <c r="DF101" s="8"/>
      <c r="DG101" s="8"/>
      <c r="DH101" s="8"/>
      <c r="DI101" s="8"/>
      <c r="DJ101" s="8"/>
      <c r="DK101" s="8"/>
      <c r="DL101" s="8"/>
      <c r="DM101" s="8"/>
      <c r="DN101" s="64"/>
      <c r="DO101" s="8"/>
      <c r="DP101" s="8"/>
      <c r="DQ101" s="8"/>
      <c r="DR101" s="8"/>
      <c r="DS101" s="8"/>
      <c r="DT101" s="8"/>
      <c r="DU101" s="8"/>
      <c r="DV101" s="8"/>
      <c r="DW101" s="64"/>
      <c r="DX101" s="8"/>
    </row>
    <row r="102" spans="1:128" x14ac:dyDescent="0.3">
      <c r="A102" s="1" t="s">
        <v>52</v>
      </c>
      <c r="B102" s="8">
        <v>58586</v>
      </c>
      <c r="C102" s="8">
        <v>810</v>
      </c>
      <c r="D102" s="8">
        <v>226</v>
      </c>
      <c r="E102" s="8">
        <v>220</v>
      </c>
      <c r="F102" s="8">
        <v>181</v>
      </c>
      <c r="G102" s="8">
        <v>29</v>
      </c>
      <c r="H102" s="8">
        <v>664</v>
      </c>
      <c r="I102" s="8">
        <v>59250</v>
      </c>
      <c r="K102" s="8">
        <v>59250</v>
      </c>
      <c r="L102" s="8">
        <v>351</v>
      </c>
      <c r="M102" s="8">
        <v>706</v>
      </c>
      <c r="N102" s="8">
        <v>98</v>
      </c>
      <c r="O102" s="8">
        <v>121</v>
      </c>
      <c r="P102" s="8">
        <v>18</v>
      </c>
      <c r="Q102" s="8">
        <v>856</v>
      </c>
      <c r="R102" s="8">
        <v>60106</v>
      </c>
      <c r="T102" s="8">
        <v>60106</v>
      </c>
      <c r="U102" s="8">
        <v>376</v>
      </c>
      <c r="V102" s="8">
        <v>192</v>
      </c>
      <c r="W102" s="8">
        <v>135</v>
      </c>
      <c r="X102" s="8">
        <v>47</v>
      </c>
      <c r="Y102" s="8">
        <v>15</v>
      </c>
      <c r="Z102" s="8">
        <v>401</v>
      </c>
      <c r="AA102" s="8">
        <v>60507</v>
      </c>
      <c r="AC102" s="8">
        <v>60507</v>
      </c>
      <c r="AD102" s="8">
        <v>558</v>
      </c>
      <c r="AE102" s="8">
        <v>169</v>
      </c>
      <c r="AF102" s="8">
        <v>33</v>
      </c>
      <c r="AG102" s="8">
        <v>93</v>
      </c>
      <c r="AH102" s="8">
        <v>-9</v>
      </c>
      <c r="AI102" s="8">
        <v>592</v>
      </c>
      <c r="AJ102" s="8">
        <v>61099</v>
      </c>
      <c r="AL102" s="8">
        <v>61099</v>
      </c>
      <c r="AM102" s="8">
        <v>396</v>
      </c>
      <c r="AN102" s="8">
        <v>207</v>
      </c>
      <c r="AO102" s="8">
        <v>32</v>
      </c>
      <c r="AP102" s="8">
        <v>50</v>
      </c>
      <c r="AQ102" s="8">
        <v>-111</v>
      </c>
      <c r="AR102" s="8">
        <v>410</v>
      </c>
      <c r="AS102" s="8">
        <v>61509</v>
      </c>
      <c r="AU102" s="8">
        <v>61509</v>
      </c>
      <c r="AV102" s="8">
        <v>600</v>
      </c>
      <c r="AW102" s="8">
        <v>161</v>
      </c>
      <c r="AX102" s="8">
        <v>50</v>
      </c>
      <c r="AY102" s="8">
        <v>63</v>
      </c>
      <c r="AZ102" s="8">
        <v>0</v>
      </c>
      <c r="BA102" s="8">
        <v>648</v>
      </c>
      <c r="BB102" s="8">
        <v>62157</v>
      </c>
      <c r="BD102" s="8">
        <v>62157</v>
      </c>
      <c r="BE102" s="8">
        <v>816</v>
      </c>
      <c r="BF102" s="8">
        <v>283</v>
      </c>
      <c r="BG102" s="8">
        <v>45</v>
      </c>
      <c r="BH102" s="8">
        <v>64</v>
      </c>
      <c r="BI102" s="8">
        <v>92</v>
      </c>
      <c r="BJ102" s="8">
        <v>1082</v>
      </c>
      <c r="BK102" s="8">
        <v>63239</v>
      </c>
      <c r="BL102" s="64"/>
      <c r="BM102" s="8">
        <v>63239</v>
      </c>
      <c r="BN102" s="8">
        <v>832</v>
      </c>
      <c r="BO102" s="8">
        <v>258</v>
      </c>
      <c r="BP102" s="8">
        <v>68</v>
      </c>
      <c r="BQ102" s="8">
        <v>57</v>
      </c>
      <c r="BR102" s="8">
        <v>9</v>
      </c>
      <c r="BS102" s="8">
        <v>974</v>
      </c>
      <c r="BT102" s="8">
        <v>64213</v>
      </c>
      <c r="BU102" s="64"/>
      <c r="BV102" s="8">
        <v>64213</v>
      </c>
      <c r="BW102" s="8">
        <v>712</v>
      </c>
      <c r="BX102" s="8">
        <v>142</v>
      </c>
      <c r="BY102" s="8">
        <v>73</v>
      </c>
      <c r="BZ102" s="8">
        <v>77</v>
      </c>
      <c r="CA102" s="8">
        <v>-57</v>
      </c>
      <c r="CB102" s="8">
        <v>647</v>
      </c>
      <c r="CC102" s="8">
        <v>64860</v>
      </c>
      <c r="CD102" s="64"/>
      <c r="CE102" s="8">
        <v>64860</v>
      </c>
      <c r="CF102" s="8">
        <v>744</v>
      </c>
      <c r="CG102" s="8">
        <v>129</v>
      </c>
      <c r="CH102" s="8">
        <v>74</v>
      </c>
      <c r="CI102" s="8">
        <v>55</v>
      </c>
      <c r="CJ102" s="8">
        <v>75</v>
      </c>
      <c r="CK102" s="8">
        <v>819</v>
      </c>
      <c r="CL102" s="8">
        <v>65679</v>
      </c>
      <c r="CM102" s="64"/>
      <c r="CN102" s="8">
        <v>65679</v>
      </c>
      <c r="CO102" s="8">
        <v>566</v>
      </c>
      <c r="CP102" s="8">
        <v>186</v>
      </c>
      <c r="CQ102" s="8">
        <v>64</v>
      </c>
      <c r="CR102" s="8">
        <v>91</v>
      </c>
      <c r="CS102" s="8">
        <v>12</v>
      </c>
      <c r="CT102" s="8">
        <v>609</v>
      </c>
      <c r="CU102" s="8">
        <v>66288</v>
      </c>
      <c r="CV102" s="64"/>
      <c r="CW102" s="8">
        <v>66288</v>
      </c>
      <c r="CX102" s="8">
        <v>860</v>
      </c>
      <c r="CY102" s="8">
        <v>189</v>
      </c>
      <c r="CZ102" s="8">
        <v>92</v>
      </c>
      <c r="DA102" s="8">
        <v>47</v>
      </c>
      <c r="DB102" s="8">
        <v>98</v>
      </c>
      <c r="DC102" s="8">
        <v>1008</v>
      </c>
      <c r="DD102" s="8">
        <v>67296</v>
      </c>
      <c r="DE102" s="64"/>
      <c r="DF102" s="8">
        <v>67296</v>
      </c>
      <c r="DG102" s="8">
        <v>742</v>
      </c>
      <c r="DH102" s="8">
        <v>171</v>
      </c>
      <c r="DI102" s="8">
        <v>84</v>
      </c>
      <c r="DJ102" s="8">
        <v>44</v>
      </c>
      <c r="DK102" s="8">
        <v>-16</v>
      </c>
      <c r="DL102" s="8">
        <v>769</v>
      </c>
      <c r="DM102" s="8">
        <v>68065</v>
      </c>
      <c r="DN102" s="64"/>
      <c r="DO102" s="8">
        <v>68065</v>
      </c>
      <c r="DP102" s="8">
        <v>863</v>
      </c>
      <c r="DQ102" s="8">
        <v>66</v>
      </c>
      <c r="DR102" s="8">
        <v>130</v>
      </c>
      <c r="DS102" s="8">
        <v>38</v>
      </c>
      <c r="DT102" s="8">
        <v>-26</v>
      </c>
      <c r="DU102" s="8">
        <v>735</v>
      </c>
      <c r="DV102" s="8">
        <v>68800</v>
      </c>
      <c r="DW102" s="64"/>
      <c r="DX102" s="8">
        <v>68800</v>
      </c>
    </row>
    <row r="103" spans="1:128" x14ac:dyDescent="0.3">
      <c r="A103" s="10" t="s">
        <v>88</v>
      </c>
      <c r="B103" s="8">
        <v>54916</v>
      </c>
      <c r="C103" s="8">
        <v>726</v>
      </c>
      <c r="D103" s="8">
        <v>168</v>
      </c>
      <c r="E103" s="8">
        <v>218</v>
      </c>
      <c r="F103" s="8">
        <v>175</v>
      </c>
      <c r="G103" s="8">
        <v>26</v>
      </c>
      <c r="H103" s="8">
        <v>527</v>
      </c>
      <c r="I103" s="8">
        <v>55443</v>
      </c>
      <c r="K103" s="8">
        <v>55443</v>
      </c>
      <c r="L103" s="8">
        <v>335</v>
      </c>
      <c r="M103" s="8">
        <v>633</v>
      </c>
      <c r="N103" s="8">
        <v>95</v>
      </c>
      <c r="O103" s="8">
        <v>109</v>
      </c>
      <c r="P103" s="8">
        <v>17</v>
      </c>
      <c r="Q103" s="8">
        <v>781</v>
      </c>
      <c r="R103" s="8">
        <v>56224</v>
      </c>
      <c r="T103" s="8">
        <v>56224</v>
      </c>
      <c r="U103" s="8">
        <v>366</v>
      </c>
      <c r="V103" s="8">
        <v>188</v>
      </c>
      <c r="W103" s="8">
        <v>129</v>
      </c>
      <c r="X103" s="8">
        <v>46</v>
      </c>
      <c r="Y103" s="8">
        <v>14</v>
      </c>
      <c r="Z103" s="8">
        <v>393</v>
      </c>
      <c r="AA103" s="8">
        <v>56617</v>
      </c>
      <c r="AC103" s="8">
        <v>56617</v>
      </c>
      <c r="AD103" s="8">
        <v>472</v>
      </c>
      <c r="AE103" s="8">
        <v>155</v>
      </c>
      <c r="AF103" s="8">
        <v>32</v>
      </c>
      <c r="AG103" s="8">
        <v>90</v>
      </c>
      <c r="AH103" s="8">
        <v>2</v>
      </c>
      <c r="AI103" s="8">
        <v>507</v>
      </c>
      <c r="AJ103" s="8">
        <v>57124</v>
      </c>
      <c r="AL103" s="8">
        <v>57124</v>
      </c>
      <c r="AM103" s="8">
        <v>323</v>
      </c>
      <c r="AN103" s="8">
        <v>205</v>
      </c>
      <c r="AO103" s="8">
        <v>24</v>
      </c>
      <c r="AP103" s="8">
        <v>48</v>
      </c>
      <c r="AQ103" s="8">
        <v>-105</v>
      </c>
      <c r="AR103" s="8">
        <v>351</v>
      </c>
      <c r="AS103" s="8">
        <v>57475</v>
      </c>
      <c r="AU103" s="8">
        <v>57475</v>
      </c>
      <c r="AV103" s="8">
        <v>549</v>
      </c>
      <c r="AW103" s="8">
        <v>157</v>
      </c>
      <c r="AX103" s="8">
        <v>46</v>
      </c>
      <c r="AY103" s="8">
        <v>60</v>
      </c>
      <c r="AZ103" s="8">
        <v>0</v>
      </c>
      <c r="BA103" s="8">
        <v>600</v>
      </c>
      <c r="BB103" s="8">
        <v>58075</v>
      </c>
      <c r="BD103" s="8">
        <v>58075</v>
      </c>
      <c r="BE103" s="8">
        <v>726</v>
      </c>
      <c r="BF103" s="8">
        <v>278</v>
      </c>
      <c r="BG103" s="8">
        <v>39</v>
      </c>
      <c r="BH103" s="8">
        <v>60</v>
      </c>
      <c r="BI103" s="8">
        <v>91</v>
      </c>
      <c r="BJ103" s="8">
        <v>996</v>
      </c>
      <c r="BK103" s="8">
        <v>59071</v>
      </c>
      <c r="BL103" s="64"/>
      <c r="BM103" s="8">
        <v>59071</v>
      </c>
      <c r="BN103" s="8">
        <v>757</v>
      </c>
      <c r="BO103" s="8">
        <v>249</v>
      </c>
      <c r="BP103" s="8">
        <v>61</v>
      </c>
      <c r="BQ103" s="8">
        <v>55</v>
      </c>
      <c r="BR103" s="8">
        <v>4</v>
      </c>
      <c r="BS103" s="8">
        <v>894</v>
      </c>
      <c r="BT103" s="8">
        <v>59965</v>
      </c>
      <c r="BU103" s="64"/>
      <c r="BV103" s="8">
        <v>59965</v>
      </c>
      <c r="BW103" s="8">
        <v>562</v>
      </c>
      <c r="BX103" s="8">
        <v>134</v>
      </c>
      <c r="BY103" s="8">
        <v>66</v>
      </c>
      <c r="BZ103" s="8">
        <v>76</v>
      </c>
      <c r="CA103" s="8">
        <v>-56</v>
      </c>
      <c r="CB103" s="8">
        <v>498</v>
      </c>
      <c r="CC103" s="8">
        <v>60463</v>
      </c>
      <c r="CD103" s="64"/>
      <c r="CE103" s="8">
        <v>60463</v>
      </c>
      <c r="CF103" s="8">
        <v>666</v>
      </c>
      <c r="CG103" s="8">
        <v>124</v>
      </c>
      <c r="CH103" s="8">
        <v>65</v>
      </c>
      <c r="CI103" s="8">
        <v>50</v>
      </c>
      <c r="CJ103" s="8">
        <v>68</v>
      </c>
      <c r="CK103" s="8">
        <v>743</v>
      </c>
      <c r="CL103" s="8">
        <v>61206</v>
      </c>
      <c r="CM103" s="64"/>
      <c r="CN103" s="8">
        <v>61206</v>
      </c>
      <c r="CO103" s="8">
        <v>513</v>
      </c>
      <c r="CP103" s="8">
        <v>174</v>
      </c>
      <c r="CQ103" s="8">
        <v>52</v>
      </c>
      <c r="CR103" s="8">
        <v>82</v>
      </c>
      <c r="CS103" s="8">
        <v>11</v>
      </c>
      <c r="CT103" s="8">
        <v>564</v>
      </c>
      <c r="CU103" s="8">
        <v>61770</v>
      </c>
      <c r="CV103" s="64"/>
      <c r="CW103" s="8">
        <v>61770</v>
      </c>
      <c r="CX103" s="8">
        <v>758</v>
      </c>
      <c r="CY103" s="8">
        <v>187</v>
      </c>
      <c r="CZ103" s="8">
        <v>87</v>
      </c>
      <c r="DA103" s="8">
        <v>44</v>
      </c>
      <c r="DB103" s="8">
        <v>97</v>
      </c>
      <c r="DC103" s="8">
        <v>911</v>
      </c>
      <c r="DD103" s="8">
        <v>62681</v>
      </c>
      <c r="DE103" s="64"/>
      <c r="DF103" s="8">
        <v>62681</v>
      </c>
      <c r="DG103" s="8">
        <v>668</v>
      </c>
      <c r="DH103" s="8">
        <v>165</v>
      </c>
      <c r="DI103" s="8">
        <v>74</v>
      </c>
      <c r="DJ103" s="8">
        <v>30</v>
      </c>
      <c r="DK103" s="8">
        <v>-16</v>
      </c>
      <c r="DL103" s="8">
        <v>713</v>
      </c>
      <c r="DM103" s="8">
        <v>63394</v>
      </c>
      <c r="DN103" s="64"/>
      <c r="DO103" s="8">
        <v>63394</v>
      </c>
      <c r="DP103" s="8">
        <v>668</v>
      </c>
      <c r="DQ103" s="8">
        <v>64</v>
      </c>
      <c r="DR103" s="8">
        <v>125</v>
      </c>
      <c r="DS103" s="8">
        <v>38</v>
      </c>
      <c r="DT103" s="8">
        <v>-25</v>
      </c>
      <c r="DU103" s="8">
        <v>544</v>
      </c>
      <c r="DV103" s="8">
        <v>63938</v>
      </c>
      <c r="DW103" s="64"/>
      <c r="DX103" s="8">
        <v>63938</v>
      </c>
    </row>
    <row r="104" spans="1:128" x14ac:dyDescent="0.3">
      <c r="A104" s="10" t="s">
        <v>90</v>
      </c>
      <c r="B104" s="8">
        <v>3670</v>
      </c>
      <c r="C104" s="8">
        <v>84</v>
      </c>
      <c r="D104" s="8">
        <v>58</v>
      </c>
      <c r="E104" s="8">
        <v>2</v>
      </c>
      <c r="F104" s="8">
        <v>6</v>
      </c>
      <c r="G104" s="8">
        <v>3</v>
      </c>
      <c r="H104" s="8">
        <v>137</v>
      </c>
      <c r="I104" s="8">
        <v>3807</v>
      </c>
      <c r="K104" s="8">
        <v>3807</v>
      </c>
      <c r="L104" s="8">
        <v>16</v>
      </c>
      <c r="M104" s="8">
        <v>73</v>
      </c>
      <c r="N104" s="8">
        <v>3</v>
      </c>
      <c r="O104" s="8">
        <v>12</v>
      </c>
      <c r="P104" s="8">
        <v>1</v>
      </c>
      <c r="Q104" s="8">
        <v>75</v>
      </c>
      <c r="R104" s="8">
        <v>3882</v>
      </c>
      <c r="T104" s="8">
        <v>3882</v>
      </c>
      <c r="U104" s="8">
        <v>10</v>
      </c>
      <c r="V104" s="8">
        <v>4</v>
      </c>
      <c r="W104" s="8">
        <v>6</v>
      </c>
      <c r="X104" s="8">
        <v>1</v>
      </c>
      <c r="Y104" s="8">
        <v>1</v>
      </c>
      <c r="Z104" s="8">
        <v>8</v>
      </c>
      <c r="AA104" s="8">
        <v>3890</v>
      </c>
      <c r="AC104" s="8">
        <v>3890</v>
      </c>
      <c r="AD104" s="8">
        <v>86</v>
      </c>
      <c r="AE104" s="8">
        <v>14</v>
      </c>
      <c r="AF104" s="8">
        <v>1</v>
      </c>
      <c r="AG104" s="8">
        <v>3</v>
      </c>
      <c r="AH104" s="8">
        <v>-11</v>
      </c>
      <c r="AI104" s="8">
        <v>85</v>
      </c>
      <c r="AJ104" s="8">
        <v>3975</v>
      </c>
      <c r="AL104" s="8">
        <v>3975</v>
      </c>
      <c r="AM104" s="8">
        <v>73</v>
      </c>
      <c r="AN104" s="8">
        <v>2</v>
      </c>
      <c r="AO104" s="8">
        <v>8</v>
      </c>
      <c r="AP104" s="8">
        <v>2</v>
      </c>
      <c r="AQ104" s="8">
        <v>-6</v>
      </c>
      <c r="AR104" s="8">
        <v>59</v>
      </c>
      <c r="AS104" s="8">
        <v>4034</v>
      </c>
      <c r="AU104" s="8">
        <v>4034</v>
      </c>
      <c r="AV104" s="8">
        <v>51</v>
      </c>
      <c r="AW104" s="8">
        <v>4</v>
      </c>
      <c r="AX104" s="8">
        <v>4</v>
      </c>
      <c r="AY104" s="8">
        <v>3</v>
      </c>
      <c r="AZ104" s="8">
        <v>0</v>
      </c>
      <c r="BA104" s="8">
        <v>48</v>
      </c>
      <c r="BB104" s="8">
        <v>4082</v>
      </c>
      <c r="BD104" s="8">
        <v>4082</v>
      </c>
      <c r="BE104" s="8">
        <v>90</v>
      </c>
      <c r="BF104" s="8">
        <v>5</v>
      </c>
      <c r="BG104" s="8">
        <v>6</v>
      </c>
      <c r="BH104" s="8">
        <v>4</v>
      </c>
      <c r="BI104" s="8">
        <v>1</v>
      </c>
      <c r="BJ104" s="8">
        <v>86</v>
      </c>
      <c r="BK104" s="8">
        <v>4168</v>
      </c>
      <c r="BL104" s="64"/>
      <c r="BM104" s="8">
        <v>4168</v>
      </c>
      <c r="BN104" s="8">
        <v>75</v>
      </c>
      <c r="BO104" s="8">
        <v>9</v>
      </c>
      <c r="BP104" s="8">
        <v>7</v>
      </c>
      <c r="BQ104" s="8">
        <v>2</v>
      </c>
      <c r="BR104" s="8">
        <v>5</v>
      </c>
      <c r="BS104" s="8">
        <v>80</v>
      </c>
      <c r="BT104" s="8">
        <v>4248</v>
      </c>
      <c r="BU104" s="64"/>
      <c r="BV104" s="8">
        <v>4248</v>
      </c>
      <c r="BW104" s="8">
        <v>150</v>
      </c>
      <c r="BX104" s="8">
        <v>8</v>
      </c>
      <c r="BY104" s="8">
        <v>7</v>
      </c>
      <c r="BZ104" s="8">
        <v>1</v>
      </c>
      <c r="CA104" s="8">
        <v>-1</v>
      </c>
      <c r="CB104" s="8">
        <v>149</v>
      </c>
      <c r="CC104" s="8">
        <v>4397</v>
      </c>
      <c r="CD104" s="64"/>
      <c r="CE104" s="8">
        <v>4397</v>
      </c>
      <c r="CF104" s="8">
        <v>78</v>
      </c>
      <c r="CG104" s="8">
        <v>5</v>
      </c>
      <c r="CH104" s="8">
        <v>9</v>
      </c>
      <c r="CI104" s="8">
        <v>5</v>
      </c>
      <c r="CJ104" s="8">
        <v>7</v>
      </c>
      <c r="CK104" s="8">
        <v>76</v>
      </c>
      <c r="CL104" s="8">
        <v>4473</v>
      </c>
      <c r="CM104" s="64"/>
      <c r="CN104" s="8">
        <v>4473</v>
      </c>
      <c r="CO104" s="8">
        <v>53</v>
      </c>
      <c r="CP104" s="8">
        <v>12</v>
      </c>
      <c r="CQ104" s="8">
        <v>12</v>
      </c>
      <c r="CR104" s="8">
        <v>9</v>
      </c>
      <c r="CS104" s="8">
        <v>1</v>
      </c>
      <c r="CT104" s="8">
        <v>45</v>
      </c>
      <c r="CU104" s="8">
        <v>4518</v>
      </c>
      <c r="CV104" s="64"/>
      <c r="CW104" s="8">
        <v>4518</v>
      </c>
      <c r="CX104" s="8">
        <v>102</v>
      </c>
      <c r="CY104" s="8">
        <v>2</v>
      </c>
      <c r="CZ104" s="8">
        <v>5</v>
      </c>
      <c r="DA104" s="8">
        <v>3</v>
      </c>
      <c r="DB104" s="8">
        <v>1</v>
      </c>
      <c r="DC104" s="8">
        <v>97</v>
      </c>
      <c r="DD104" s="8">
        <v>4615</v>
      </c>
      <c r="DE104" s="64"/>
      <c r="DF104" s="8">
        <v>4615</v>
      </c>
      <c r="DG104" s="8">
        <v>74</v>
      </c>
      <c r="DH104" s="8">
        <v>6</v>
      </c>
      <c r="DI104" s="8">
        <v>10</v>
      </c>
      <c r="DJ104" s="8">
        <v>14</v>
      </c>
      <c r="DK104" s="8">
        <v>0</v>
      </c>
      <c r="DL104" s="8">
        <v>56</v>
      </c>
      <c r="DM104" s="8">
        <v>4671</v>
      </c>
      <c r="DN104" s="64"/>
      <c r="DO104" s="8">
        <v>4671</v>
      </c>
      <c r="DP104" s="8">
        <v>195</v>
      </c>
      <c r="DQ104" s="8">
        <v>2</v>
      </c>
      <c r="DR104" s="8">
        <v>5</v>
      </c>
      <c r="DS104" s="8">
        <v>0</v>
      </c>
      <c r="DT104" s="8">
        <v>-1</v>
      </c>
      <c r="DU104" s="8">
        <v>191</v>
      </c>
      <c r="DV104" s="8">
        <v>4862</v>
      </c>
      <c r="DW104" s="64"/>
      <c r="DX104" s="8">
        <v>4862</v>
      </c>
    </row>
    <row r="105" spans="1:128" x14ac:dyDescent="0.3">
      <c r="A105" s="10"/>
      <c r="B105" s="8"/>
      <c r="C105" s="8"/>
      <c r="D105" s="8"/>
      <c r="E105" s="8"/>
      <c r="F105" s="8"/>
      <c r="G105" s="8"/>
      <c r="H105" s="8"/>
      <c r="I105" s="8"/>
      <c r="K105" s="8"/>
      <c r="L105" s="8"/>
      <c r="M105" s="8"/>
      <c r="N105" s="8"/>
      <c r="O105" s="8"/>
      <c r="P105" s="8"/>
      <c r="Q105" s="8"/>
      <c r="R105" s="8"/>
      <c r="T105" s="8"/>
      <c r="U105" s="8"/>
      <c r="V105" s="8"/>
      <c r="W105" s="8"/>
      <c r="X105" s="8"/>
      <c r="Y105" s="8"/>
      <c r="Z105" s="8"/>
      <c r="AA105" s="8"/>
      <c r="AC105" s="8"/>
      <c r="AD105" s="8"/>
      <c r="AE105" s="8"/>
      <c r="AF105" s="8"/>
      <c r="AG105" s="8"/>
      <c r="AH105" s="8"/>
      <c r="AI105" s="8"/>
      <c r="AJ105" s="8"/>
      <c r="AL105" s="8"/>
      <c r="AM105" s="8"/>
      <c r="AN105" s="8"/>
      <c r="AO105" s="8"/>
      <c r="AP105" s="8"/>
      <c r="AQ105" s="8"/>
      <c r="AR105" s="8"/>
      <c r="AS105" s="8"/>
      <c r="AU105" s="8"/>
      <c r="AV105" s="8"/>
      <c r="AW105" s="8"/>
      <c r="AX105" s="8"/>
      <c r="AY105" s="8"/>
      <c r="AZ105" s="8"/>
      <c r="BA105" s="8"/>
      <c r="BB105" s="8"/>
      <c r="BD105" s="8"/>
      <c r="BE105" s="8"/>
      <c r="BF105" s="8"/>
      <c r="BG105" s="8"/>
      <c r="BH105" s="8"/>
      <c r="BI105" s="8"/>
      <c r="BJ105" s="8"/>
      <c r="BK105" s="8"/>
      <c r="BL105" s="64"/>
      <c r="BM105" s="8"/>
      <c r="BN105" s="8"/>
      <c r="BO105" s="8"/>
      <c r="BP105" s="8"/>
      <c r="BQ105" s="8"/>
      <c r="BR105" s="8"/>
      <c r="BS105" s="8"/>
      <c r="BT105" s="8"/>
      <c r="BU105" s="64"/>
      <c r="BV105" s="8"/>
      <c r="BW105" s="8"/>
      <c r="BX105" s="8"/>
      <c r="BY105" s="8"/>
      <c r="BZ105" s="8"/>
      <c r="CA105" s="8"/>
      <c r="CB105" s="8"/>
      <c r="CC105" s="8"/>
      <c r="CD105" s="64"/>
      <c r="CE105" s="8"/>
      <c r="CF105" s="8"/>
      <c r="CG105" s="8"/>
      <c r="CH105" s="8"/>
      <c r="CI105" s="8"/>
      <c r="CJ105" s="8"/>
      <c r="CK105" s="8"/>
      <c r="CL105" s="8"/>
      <c r="CM105" s="64"/>
      <c r="CN105" s="8"/>
      <c r="CO105" s="8"/>
      <c r="CP105" s="8"/>
      <c r="CQ105" s="8"/>
      <c r="CR105" s="8"/>
      <c r="CS105" s="8"/>
      <c r="CT105" s="8"/>
      <c r="CU105" s="8"/>
      <c r="CV105" s="64"/>
      <c r="CW105" s="8"/>
      <c r="CX105" s="8"/>
      <c r="CY105" s="8"/>
      <c r="CZ105" s="8"/>
      <c r="DA105" s="8"/>
      <c r="DB105" s="8"/>
      <c r="DC105" s="8"/>
      <c r="DD105" s="8"/>
      <c r="DE105" s="64"/>
      <c r="DF105" s="8"/>
      <c r="DG105" s="8"/>
      <c r="DH105" s="8"/>
      <c r="DI105" s="8"/>
      <c r="DJ105" s="8"/>
      <c r="DK105" s="8"/>
      <c r="DL105" s="8"/>
      <c r="DM105" s="8"/>
      <c r="DN105" s="64"/>
      <c r="DO105" s="8"/>
      <c r="DP105" s="8"/>
      <c r="DQ105" s="8"/>
      <c r="DR105" s="8"/>
      <c r="DS105" s="8"/>
      <c r="DT105" s="8"/>
      <c r="DU105" s="8"/>
      <c r="DV105" s="8"/>
      <c r="DW105" s="64"/>
      <c r="DX105" s="8"/>
    </row>
    <row r="106" spans="1:128" x14ac:dyDescent="0.3">
      <c r="A106" s="1" t="s">
        <v>53</v>
      </c>
      <c r="B106" s="8">
        <v>35846</v>
      </c>
      <c r="C106" s="8">
        <v>262</v>
      </c>
      <c r="D106" s="8">
        <v>68</v>
      </c>
      <c r="E106" s="8">
        <v>19</v>
      </c>
      <c r="F106" s="8">
        <v>59</v>
      </c>
      <c r="G106" s="8">
        <v>54</v>
      </c>
      <c r="H106" s="8">
        <v>306</v>
      </c>
      <c r="I106" s="8">
        <v>36152</v>
      </c>
      <c r="K106" s="8">
        <v>36152</v>
      </c>
      <c r="L106" s="8">
        <v>394</v>
      </c>
      <c r="M106" s="8">
        <v>233</v>
      </c>
      <c r="N106" s="8">
        <v>52</v>
      </c>
      <c r="O106" s="8">
        <v>100</v>
      </c>
      <c r="P106" s="8">
        <v>5</v>
      </c>
      <c r="Q106" s="8">
        <v>480</v>
      </c>
      <c r="R106" s="8">
        <v>36632</v>
      </c>
      <c r="T106" s="8">
        <v>36632</v>
      </c>
      <c r="U106" s="8">
        <v>254</v>
      </c>
      <c r="V106" s="8">
        <v>84</v>
      </c>
      <c r="W106" s="8">
        <v>58</v>
      </c>
      <c r="X106" s="8">
        <v>77</v>
      </c>
      <c r="Y106" s="8">
        <v>-8</v>
      </c>
      <c r="Z106" s="8">
        <v>195</v>
      </c>
      <c r="AA106" s="8">
        <v>36827</v>
      </c>
      <c r="AC106" s="8">
        <v>36827</v>
      </c>
      <c r="AD106" s="8">
        <v>411</v>
      </c>
      <c r="AE106" s="8">
        <v>90</v>
      </c>
      <c r="AF106" s="8">
        <v>21</v>
      </c>
      <c r="AG106" s="8">
        <v>150</v>
      </c>
      <c r="AH106" s="8">
        <v>16</v>
      </c>
      <c r="AI106" s="8">
        <v>346</v>
      </c>
      <c r="AJ106" s="8">
        <v>37173</v>
      </c>
      <c r="AL106" s="8">
        <v>37173</v>
      </c>
      <c r="AM106" s="8">
        <v>254</v>
      </c>
      <c r="AN106" s="8">
        <v>60</v>
      </c>
      <c r="AO106" s="8">
        <v>111</v>
      </c>
      <c r="AP106" s="8">
        <v>39</v>
      </c>
      <c r="AQ106" s="8">
        <v>-2</v>
      </c>
      <c r="AR106" s="8">
        <v>162</v>
      </c>
      <c r="AS106" s="8">
        <v>37335</v>
      </c>
      <c r="AU106" s="8">
        <v>37335</v>
      </c>
      <c r="AV106" s="8">
        <v>544</v>
      </c>
      <c r="AW106" s="8">
        <v>76</v>
      </c>
      <c r="AX106" s="8">
        <v>32</v>
      </c>
      <c r="AY106" s="8">
        <v>23</v>
      </c>
      <c r="AZ106" s="8">
        <v>1</v>
      </c>
      <c r="BA106" s="8">
        <v>566</v>
      </c>
      <c r="BB106" s="8">
        <v>37901</v>
      </c>
      <c r="BD106" s="8">
        <v>37901</v>
      </c>
      <c r="BE106" s="8">
        <v>303</v>
      </c>
      <c r="BF106" s="8">
        <v>196</v>
      </c>
      <c r="BG106" s="8">
        <v>16</v>
      </c>
      <c r="BH106" s="8">
        <v>40</v>
      </c>
      <c r="BI106" s="8">
        <v>2</v>
      </c>
      <c r="BJ106" s="8">
        <v>445</v>
      </c>
      <c r="BK106" s="8">
        <v>38346</v>
      </c>
      <c r="BL106" s="64"/>
      <c r="BM106" s="8">
        <v>38346</v>
      </c>
      <c r="BN106" s="8">
        <v>441</v>
      </c>
      <c r="BO106" s="8">
        <v>90</v>
      </c>
      <c r="BP106" s="8">
        <v>130</v>
      </c>
      <c r="BQ106" s="8">
        <v>37</v>
      </c>
      <c r="BR106" s="8">
        <v>6</v>
      </c>
      <c r="BS106" s="8">
        <v>370</v>
      </c>
      <c r="BT106" s="8">
        <v>38716</v>
      </c>
      <c r="BU106" s="64"/>
      <c r="BV106" s="8">
        <v>38716</v>
      </c>
      <c r="BW106" s="8">
        <v>360</v>
      </c>
      <c r="BX106" s="8">
        <v>77</v>
      </c>
      <c r="BY106" s="8">
        <v>15</v>
      </c>
      <c r="BZ106" s="8">
        <v>34</v>
      </c>
      <c r="CA106" s="8">
        <v>3</v>
      </c>
      <c r="CB106" s="8">
        <v>391</v>
      </c>
      <c r="CC106" s="8">
        <v>39107</v>
      </c>
      <c r="CD106" s="64"/>
      <c r="CE106" s="8">
        <v>39107</v>
      </c>
      <c r="CF106" s="8">
        <v>237</v>
      </c>
      <c r="CG106" s="8">
        <v>61</v>
      </c>
      <c r="CH106" s="8">
        <v>57</v>
      </c>
      <c r="CI106" s="8">
        <v>19</v>
      </c>
      <c r="CJ106" s="8">
        <v>2</v>
      </c>
      <c r="CK106" s="8">
        <v>224</v>
      </c>
      <c r="CL106" s="8">
        <v>39331</v>
      </c>
      <c r="CM106" s="64"/>
      <c r="CN106" s="8">
        <v>39331</v>
      </c>
      <c r="CO106" s="8">
        <v>521</v>
      </c>
      <c r="CP106" s="8">
        <v>46</v>
      </c>
      <c r="CQ106" s="8">
        <v>24</v>
      </c>
      <c r="CR106" s="8">
        <v>18</v>
      </c>
      <c r="CS106" s="8">
        <v>12</v>
      </c>
      <c r="CT106" s="8">
        <v>537</v>
      </c>
      <c r="CU106" s="8">
        <v>39868</v>
      </c>
      <c r="CV106" s="64"/>
      <c r="CW106" s="8">
        <v>39868</v>
      </c>
      <c r="CX106" s="8">
        <v>346</v>
      </c>
      <c r="CY106" s="8">
        <v>24</v>
      </c>
      <c r="CZ106" s="8">
        <v>44</v>
      </c>
      <c r="DA106" s="8">
        <v>14</v>
      </c>
      <c r="DB106" s="8">
        <v>6</v>
      </c>
      <c r="DC106" s="8">
        <v>318</v>
      </c>
      <c r="DD106" s="8">
        <v>40186</v>
      </c>
      <c r="DE106" s="64"/>
      <c r="DF106" s="8">
        <v>40186</v>
      </c>
      <c r="DG106" s="8">
        <v>431</v>
      </c>
      <c r="DH106" s="8">
        <v>133</v>
      </c>
      <c r="DI106" s="8">
        <v>11</v>
      </c>
      <c r="DJ106" s="8">
        <v>22</v>
      </c>
      <c r="DK106" s="8">
        <v>0</v>
      </c>
      <c r="DL106" s="8">
        <v>531</v>
      </c>
      <c r="DM106" s="8">
        <v>40717</v>
      </c>
      <c r="DN106" s="64"/>
      <c r="DO106" s="8">
        <v>40718</v>
      </c>
      <c r="DP106" s="8">
        <v>650</v>
      </c>
      <c r="DQ106" s="8">
        <v>156</v>
      </c>
      <c r="DR106" s="8">
        <v>13</v>
      </c>
      <c r="DS106" s="8">
        <v>34</v>
      </c>
      <c r="DT106" s="8">
        <v>-2</v>
      </c>
      <c r="DU106" s="8">
        <v>757</v>
      </c>
      <c r="DV106" s="8">
        <v>41475</v>
      </c>
      <c r="DW106" s="64"/>
      <c r="DX106" s="8">
        <v>41475</v>
      </c>
    </row>
    <row r="107" spans="1:128" x14ac:dyDescent="0.3">
      <c r="A107" s="5"/>
      <c r="B107" s="8"/>
      <c r="C107" s="8"/>
      <c r="D107" s="8"/>
      <c r="E107" s="8"/>
      <c r="F107" s="8"/>
      <c r="G107" s="8"/>
      <c r="H107" s="8"/>
      <c r="I107" s="8"/>
      <c r="K107" s="8"/>
      <c r="L107" s="8"/>
      <c r="M107" s="8"/>
      <c r="N107" s="8"/>
      <c r="O107" s="8"/>
      <c r="P107" s="8"/>
      <c r="Q107" s="8"/>
      <c r="R107" s="8"/>
      <c r="T107" s="8"/>
      <c r="U107" s="8"/>
      <c r="V107" s="8"/>
      <c r="W107" s="8"/>
      <c r="X107" s="8"/>
      <c r="Y107" s="8"/>
      <c r="Z107" s="8"/>
      <c r="AA107" s="8"/>
      <c r="AC107" s="8"/>
      <c r="AD107" s="8"/>
      <c r="AE107" s="8"/>
      <c r="AF107" s="8"/>
      <c r="AG107" s="8"/>
      <c r="AH107" s="8"/>
      <c r="AI107" s="8"/>
      <c r="AJ107" s="8"/>
      <c r="AL107" s="8"/>
      <c r="AM107" s="8"/>
      <c r="AN107" s="8"/>
      <c r="AO107" s="8"/>
      <c r="AP107" s="8"/>
      <c r="AQ107" s="8"/>
      <c r="AR107" s="8"/>
      <c r="AS107" s="8"/>
      <c r="AU107" s="8"/>
      <c r="AV107" s="8"/>
      <c r="AW107" s="8"/>
      <c r="AX107" s="8"/>
      <c r="AY107" s="8"/>
      <c r="AZ107" s="8"/>
      <c r="BA107" s="8"/>
      <c r="BB107" s="8"/>
      <c r="BD107" s="8"/>
      <c r="BE107" s="8"/>
      <c r="BF107" s="8"/>
      <c r="BG107" s="8"/>
      <c r="BH107" s="8"/>
      <c r="BI107" s="8"/>
      <c r="BJ107" s="8"/>
      <c r="BK107" s="8"/>
      <c r="BL107" s="64"/>
      <c r="BM107" s="8"/>
      <c r="BN107" s="8"/>
      <c r="BO107" s="8"/>
      <c r="BP107" s="8"/>
      <c r="BQ107" s="8"/>
      <c r="BR107" s="8"/>
      <c r="BS107" s="8"/>
      <c r="BT107" s="8"/>
      <c r="BU107" s="64"/>
      <c r="BV107" s="8"/>
      <c r="BW107" s="8"/>
      <c r="BX107" s="8"/>
      <c r="BY107" s="8"/>
      <c r="BZ107" s="8"/>
      <c r="CA107" s="8"/>
      <c r="CB107" s="8"/>
      <c r="CC107" s="8"/>
      <c r="CD107" s="64"/>
      <c r="CE107" s="8"/>
      <c r="CF107" s="8"/>
      <c r="CG107" s="8"/>
      <c r="CH107" s="8"/>
      <c r="CI107" s="8"/>
      <c r="CJ107" s="8"/>
      <c r="CK107" s="8"/>
      <c r="CL107" s="8"/>
      <c r="CM107" s="64"/>
      <c r="CN107" s="8"/>
      <c r="CO107" s="8"/>
      <c r="CP107" s="8"/>
      <c r="CQ107" s="8"/>
      <c r="CR107" s="8"/>
      <c r="CS107" s="8"/>
      <c r="CT107" s="8"/>
      <c r="CU107" s="8"/>
      <c r="CV107" s="64"/>
      <c r="CW107" s="8"/>
      <c r="CX107" s="8"/>
      <c r="CY107" s="8"/>
      <c r="CZ107" s="8"/>
      <c r="DA107" s="8"/>
      <c r="DB107" s="8"/>
      <c r="DC107" s="8"/>
      <c r="DD107" s="8"/>
      <c r="DE107" s="64"/>
      <c r="DF107" s="8"/>
      <c r="DG107" s="8"/>
      <c r="DH107" s="8"/>
      <c r="DI107" s="8"/>
      <c r="DJ107" s="8"/>
      <c r="DK107" s="8"/>
      <c r="DL107" s="8"/>
      <c r="DM107" s="8"/>
      <c r="DN107" s="64"/>
      <c r="DO107" s="8"/>
      <c r="DP107" s="8"/>
      <c r="DQ107" s="8"/>
      <c r="DR107" s="8"/>
      <c r="DS107" s="8"/>
      <c r="DT107" s="8"/>
      <c r="DU107" s="8"/>
      <c r="DV107" s="8"/>
      <c r="DW107" s="64"/>
      <c r="DX107" s="8"/>
    </row>
    <row r="108" spans="1:128" x14ac:dyDescent="0.3">
      <c r="A108" s="171" t="s">
        <v>143</v>
      </c>
      <c r="B108" s="58">
        <v>321162</v>
      </c>
      <c r="C108" s="58">
        <v>2443</v>
      </c>
      <c r="D108" s="58">
        <v>1892</v>
      </c>
      <c r="E108" s="58">
        <v>953</v>
      </c>
      <c r="F108" s="58">
        <v>547</v>
      </c>
      <c r="G108" s="58">
        <v>550</v>
      </c>
      <c r="H108" s="58">
        <v>3385</v>
      </c>
      <c r="I108" s="58">
        <v>324547</v>
      </c>
      <c r="K108" s="58">
        <v>324547</v>
      </c>
      <c r="L108" s="58">
        <v>3101</v>
      </c>
      <c r="M108" s="58">
        <v>1921</v>
      </c>
      <c r="N108" s="58">
        <v>357</v>
      </c>
      <c r="O108" s="58">
        <v>340</v>
      </c>
      <c r="P108" s="58">
        <v>76</v>
      </c>
      <c r="Q108" s="58">
        <v>4401</v>
      </c>
      <c r="R108" s="58">
        <v>328948</v>
      </c>
      <c r="T108" s="58">
        <v>328948</v>
      </c>
      <c r="U108" s="58">
        <v>2036</v>
      </c>
      <c r="V108" s="58">
        <v>1135</v>
      </c>
      <c r="W108" s="58">
        <v>403</v>
      </c>
      <c r="X108" s="58">
        <v>425</v>
      </c>
      <c r="Y108" s="58">
        <v>-93</v>
      </c>
      <c r="Z108" s="58">
        <v>2250</v>
      </c>
      <c r="AA108" s="58">
        <v>331198</v>
      </c>
      <c r="AC108" s="58">
        <v>331198</v>
      </c>
      <c r="AD108" s="58">
        <v>1931</v>
      </c>
      <c r="AE108" s="58">
        <v>3193</v>
      </c>
      <c r="AF108" s="58">
        <v>203</v>
      </c>
      <c r="AG108" s="58">
        <v>680</v>
      </c>
      <c r="AH108" s="58">
        <v>-24</v>
      </c>
      <c r="AI108" s="58">
        <v>4217</v>
      </c>
      <c r="AJ108" s="58">
        <v>335415</v>
      </c>
      <c r="AL108" s="58">
        <v>335415</v>
      </c>
      <c r="AM108" s="58">
        <v>2267</v>
      </c>
      <c r="AN108" s="58">
        <v>1826</v>
      </c>
      <c r="AO108" s="58">
        <v>390</v>
      </c>
      <c r="AP108" s="58">
        <v>942</v>
      </c>
      <c r="AQ108" s="58">
        <v>12</v>
      </c>
      <c r="AR108" s="58">
        <v>2773</v>
      </c>
      <c r="AS108" s="58">
        <v>338188</v>
      </c>
      <c r="AU108" s="58">
        <v>338188</v>
      </c>
      <c r="AV108" s="58">
        <v>2716</v>
      </c>
      <c r="AW108" s="58">
        <v>1388</v>
      </c>
      <c r="AX108" s="58">
        <v>225</v>
      </c>
      <c r="AY108" s="58">
        <v>583</v>
      </c>
      <c r="AZ108" s="58">
        <v>-7</v>
      </c>
      <c r="BA108" s="58">
        <v>3289</v>
      </c>
      <c r="BB108" s="58">
        <v>341477</v>
      </c>
      <c r="BD108" s="58">
        <v>341477</v>
      </c>
      <c r="BE108" s="58">
        <v>3631</v>
      </c>
      <c r="BF108" s="58">
        <v>1459</v>
      </c>
      <c r="BG108" s="58">
        <v>400</v>
      </c>
      <c r="BH108" s="58">
        <v>338</v>
      </c>
      <c r="BI108" s="58">
        <v>37</v>
      </c>
      <c r="BJ108" s="58">
        <v>4389</v>
      </c>
      <c r="BK108" s="58">
        <v>345866</v>
      </c>
      <c r="BL108" s="185"/>
      <c r="BM108" s="58">
        <v>345866</v>
      </c>
      <c r="BN108" s="58">
        <v>4279</v>
      </c>
      <c r="BO108" s="58">
        <v>691</v>
      </c>
      <c r="BP108" s="58">
        <v>407</v>
      </c>
      <c r="BQ108" s="58">
        <v>538</v>
      </c>
      <c r="BR108" s="58">
        <v>-166</v>
      </c>
      <c r="BS108" s="58">
        <v>3859</v>
      </c>
      <c r="BT108" s="58">
        <v>349725</v>
      </c>
      <c r="BU108" s="185"/>
      <c r="BV108" s="58">
        <v>349725</v>
      </c>
      <c r="BW108" s="58">
        <v>3865</v>
      </c>
      <c r="BX108" s="58">
        <v>1001</v>
      </c>
      <c r="BY108" s="58">
        <v>486</v>
      </c>
      <c r="BZ108" s="58">
        <v>258</v>
      </c>
      <c r="CA108" s="58">
        <v>48</v>
      </c>
      <c r="CB108" s="58">
        <v>4170</v>
      </c>
      <c r="CC108" s="58">
        <v>353896</v>
      </c>
      <c r="CD108" s="185"/>
      <c r="CE108" s="58">
        <v>353896</v>
      </c>
      <c r="CF108" s="58">
        <v>4225</v>
      </c>
      <c r="CG108" s="58">
        <v>1032</v>
      </c>
      <c r="CH108" s="58">
        <v>263</v>
      </c>
      <c r="CI108" s="58">
        <v>244</v>
      </c>
      <c r="CJ108" s="58">
        <v>71</v>
      </c>
      <c r="CK108" s="58">
        <v>4821</v>
      </c>
      <c r="CL108" s="58">
        <v>358717</v>
      </c>
      <c r="CM108" s="185"/>
      <c r="CN108" s="58">
        <v>358717</v>
      </c>
      <c r="CO108" s="58">
        <v>3891</v>
      </c>
      <c r="CP108" s="58">
        <v>1281</v>
      </c>
      <c r="CQ108" s="58">
        <v>276</v>
      </c>
      <c r="CR108" s="58">
        <v>353</v>
      </c>
      <c r="CS108" s="58">
        <v>58</v>
      </c>
      <c r="CT108" s="58">
        <v>4601</v>
      </c>
      <c r="CU108" s="58">
        <v>363318</v>
      </c>
      <c r="CV108" s="185"/>
      <c r="CW108" s="58">
        <v>363318</v>
      </c>
      <c r="CX108" s="58">
        <v>3833</v>
      </c>
      <c r="CY108" s="58">
        <v>769</v>
      </c>
      <c r="CZ108" s="58">
        <v>424</v>
      </c>
      <c r="DA108" s="58">
        <v>219</v>
      </c>
      <c r="DB108" s="58">
        <v>13</v>
      </c>
      <c r="DC108" s="58">
        <v>3972</v>
      </c>
      <c r="DD108" s="58">
        <v>367290</v>
      </c>
      <c r="DE108" s="185"/>
      <c r="DF108" s="58">
        <v>367290</v>
      </c>
      <c r="DG108" s="58">
        <v>3903</v>
      </c>
      <c r="DH108" s="58">
        <v>992</v>
      </c>
      <c r="DI108" s="58">
        <v>529</v>
      </c>
      <c r="DJ108" s="58">
        <v>222</v>
      </c>
      <c r="DK108" s="58">
        <v>33</v>
      </c>
      <c r="DL108" s="58">
        <v>4177</v>
      </c>
      <c r="DM108" s="58">
        <v>371467</v>
      </c>
      <c r="DN108" s="185"/>
      <c r="DO108" s="58">
        <v>371469</v>
      </c>
      <c r="DP108" s="58">
        <v>3620</v>
      </c>
      <c r="DQ108" s="58">
        <v>908</v>
      </c>
      <c r="DR108" s="58">
        <v>335</v>
      </c>
      <c r="DS108" s="58">
        <v>217</v>
      </c>
      <c r="DT108" s="58">
        <v>-41</v>
      </c>
      <c r="DU108" s="58">
        <v>3935</v>
      </c>
      <c r="DV108" s="58">
        <v>375404</v>
      </c>
      <c r="DW108" s="185"/>
      <c r="DX108" s="58">
        <v>375404</v>
      </c>
    </row>
    <row r="109" spans="1:128" x14ac:dyDescent="0.3">
      <c r="A109" s="170" t="s">
        <v>54</v>
      </c>
      <c r="B109" s="8">
        <v>217209</v>
      </c>
      <c r="C109" s="8">
        <v>1673</v>
      </c>
      <c r="D109" s="8">
        <v>795</v>
      </c>
      <c r="E109" s="8">
        <v>429</v>
      </c>
      <c r="F109" s="8">
        <v>388</v>
      </c>
      <c r="G109" s="8">
        <v>278</v>
      </c>
      <c r="H109" s="8">
        <v>1929</v>
      </c>
      <c r="I109" s="8">
        <v>219138</v>
      </c>
      <c r="K109" s="8">
        <v>219138</v>
      </c>
      <c r="L109" s="8">
        <v>2029</v>
      </c>
      <c r="M109" s="8">
        <v>1092</v>
      </c>
      <c r="N109" s="8">
        <v>251</v>
      </c>
      <c r="O109" s="8">
        <v>182</v>
      </c>
      <c r="P109" s="8">
        <v>32</v>
      </c>
      <c r="Q109" s="8">
        <v>2720</v>
      </c>
      <c r="R109" s="8">
        <v>221858</v>
      </c>
      <c r="T109" s="8">
        <v>221858</v>
      </c>
      <c r="U109" s="8">
        <v>1211</v>
      </c>
      <c r="V109" s="8">
        <v>700</v>
      </c>
      <c r="W109" s="8">
        <v>220</v>
      </c>
      <c r="X109" s="8">
        <v>272</v>
      </c>
      <c r="Y109" s="8">
        <v>-97</v>
      </c>
      <c r="Z109" s="8">
        <v>1322</v>
      </c>
      <c r="AA109" s="8">
        <v>223180</v>
      </c>
      <c r="AC109" s="8">
        <v>223180</v>
      </c>
      <c r="AD109" s="8">
        <v>1202</v>
      </c>
      <c r="AE109" s="8">
        <v>2996</v>
      </c>
      <c r="AF109" s="8">
        <v>118</v>
      </c>
      <c r="AG109" s="8">
        <v>561</v>
      </c>
      <c r="AH109" s="8">
        <v>-28</v>
      </c>
      <c r="AI109" s="8">
        <v>3491</v>
      </c>
      <c r="AJ109" s="8">
        <v>226671</v>
      </c>
      <c r="AL109" s="8">
        <v>226671</v>
      </c>
      <c r="AM109" s="8">
        <v>1413</v>
      </c>
      <c r="AN109" s="8">
        <v>1623</v>
      </c>
      <c r="AO109" s="8">
        <v>266</v>
      </c>
      <c r="AP109" s="8">
        <v>810</v>
      </c>
      <c r="AQ109" s="8">
        <v>0</v>
      </c>
      <c r="AR109" s="8">
        <v>1960</v>
      </c>
      <c r="AS109" s="8">
        <v>228631</v>
      </c>
      <c r="AU109" s="8">
        <v>228631</v>
      </c>
      <c r="AV109" s="8">
        <v>1812</v>
      </c>
      <c r="AW109" s="8">
        <v>1095</v>
      </c>
      <c r="AX109" s="8">
        <v>111</v>
      </c>
      <c r="AY109" s="8">
        <v>376</v>
      </c>
      <c r="AZ109" s="8">
        <v>-11</v>
      </c>
      <c r="BA109" s="8">
        <v>2409</v>
      </c>
      <c r="BB109" s="8">
        <v>231040</v>
      </c>
      <c r="BD109" s="8">
        <v>231040</v>
      </c>
      <c r="BE109" s="8">
        <v>2422</v>
      </c>
      <c r="BF109" s="8">
        <v>1256</v>
      </c>
      <c r="BG109" s="8">
        <v>276</v>
      </c>
      <c r="BH109" s="8">
        <v>219</v>
      </c>
      <c r="BI109" s="8">
        <v>33</v>
      </c>
      <c r="BJ109" s="8">
        <v>3216</v>
      </c>
      <c r="BK109" s="8">
        <v>234256</v>
      </c>
      <c r="BM109" s="8">
        <v>234256</v>
      </c>
      <c r="BN109" s="8">
        <v>3118</v>
      </c>
      <c r="BO109" s="8">
        <v>515</v>
      </c>
      <c r="BP109" s="8">
        <v>272</v>
      </c>
      <c r="BQ109" s="8">
        <v>156</v>
      </c>
      <c r="BR109" s="8">
        <v>-144</v>
      </c>
      <c r="BS109" s="8">
        <v>3061</v>
      </c>
      <c r="BT109" s="8">
        <v>237317</v>
      </c>
      <c r="BV109" s="8">
        <v>237317</v>
      </c>
      <c r="BW109" s="8">
        <v>2798</v>
      </c>
      <c r="BX109" s="8">
        <v>721</v>
      </c>
      <c r="BY109" s="8">
        <v>314</v>
      </c>
      <c r="BZ109" s="8">
        <v>146</v>
      </c>
      <c r="CA109" s="8">
        <v>19</v>
      </c>
      <c r="CB109" s="8">
        <v>3078</v>
      </c>
      <c r="CC109" s="8">
        <v>240396</v>
      </c>
      <c r="CE109" s="8">
        <v>240396</v>
      </c>
      <c r="CF109" s="8">
        <v>2945</v>
      </c>
      <c r="CG109" s="8">
        <v>718</v>
      </c>
      <c r="CH109" s="8">
        <v>132</v>
      </c>
      <c r="CI109" s="8">
        <v>145</v>
      </c>
      <c r="CJ109" s="8">
        <v>64</v>
      </c>
      <c r="CK109" s="8">
        <v>3450</v>
      </c>
      <c r="CL109" s="8">
        <v>243846</v>
      </c>
      <c r="CN109" s="8">
        <v>243846</v>
      </c>
      <c r="CO109" s="8">
        <v>2852</v>
      </c>
      <c r="CP109" s="8">
        <v>976</v>
      </c>
      <c r="CQ109" s="8">
        <v>113</v>
      </c>
      <c r="CR109" s="8">
        <v>262</v>
      </c>
      <c r="CS109" s="8">
        <v>38</v>
      </c>
      <c r="CT109" s="8">
        <v>3491</v>
      </c>
      <c r="CU109" s="8">
        <v>247337</v>
      </c>
      <c r="CW109" s="8">
        <v>247337</v>
      </c>
      <c r="CX109" s="8">
        <v>2547</v>
      </c>
      <c r="CY109" s="8">
        <v>533</v>
      </c>
      <c r="CZ109" s="8">
        <v>255</v>
      </c>
      <c r="DA109" s="8">
        <v>140</v>
      </c>
      <c r="DB109" s="8">
        <v>12</v>
      </c>
      <c r="DC109" s="8">
        <v>2697</v>
      </c>
      <c r="DD109" s="8">
        <v>250034</v>
      </c>
      <c r="DF109" s="8">
        <v>250034</v>
      </c>
      <c r="DG109" s="8">
        <v>2904</v>
      </c>
      <c r="DH109" s="8">
        <v>778</v>
      </c>
      <c r="DI109" s="8">
        <v>358</v>
      </c>
      <c r="DJ109" s="8">
        <v>150</v>
      </c>
      <c r="DK109" s="8">
        <v>24</v>
      </c>
      <c r="DL109" s="8">
        <v>3198</v>
      </c>
      <c r="DM109" s="8">
        <v>253232</v>
      </c>
      <c r="DO109" s="8">
        <v>253234</v>
      </c>
      <c r="DP109" s="8">
        <v>2384</v>
      </c>
      <c r="DQ109" s="8">
        <v>577</v>
      </c>
      <c r="DR109" s="8">
        <v>206</v>
      </c>
      <c r="DS109" s="8">
        <v>147</v>
      </c>
      <c r="DT109" s="8">
        <v>-66</v>
      </c>
      <c r="DU109" s="8">
        <v>2542</v>
      </c>
      <c r="DV109" s="8">
        <v>255776</v>
      </c>
      <c r="DX109" s="8">
        <v>255776</v>
      </c>
    </row>
    <row r="110" spans="1:128" x14ac:dyDescent="0.3">
      <c r="A110" s="5"/>
      <c r="B110" s="8"/>
      <c r="C110" s="8"/>
      <c r="D110" s="8"/>
      <c r="E110" s="8"/>
      <c r="F110" s="8"/>
      <c r="G110" s="8"/>
      <c r="H110" s="8"/>
      <c r="I110" s="8"/>
      <c r="K110" s="8"/>
      <c r="L110" s="8"/>
      <c r="M110" s="8"/>
      <c r="N110" s="8"/>
      <c r="O110" s="8"/>
      <c r="P110" s="8"/>
      <c r="Q110" s="8"/>
      <c r="R110" s="8"/>
      <c r="T110" s="8"/>
      <c r="U110" s="8"/>
      <c r="V110" s="8"/>
      <c r="W110" s="8"/>
      <c r="X110" s="8"/>
      <c r="Y110" s="8"/>
      <c r="Z110" s="8"/>
      <c r="AA110" s="8"/>
      <c r="AC110" s="8"/>
      <c r="AD110" s="8"/>
      <c r="AE110" s="8"/>
      <c r="AF110" s="8"/>
      <c r="AG110" s="8"/>
      <c r="AH110" s="8"/>
      <c r="AI110" s="8"/>
      <c r="AJ110" s="8"/>
      <c r="AL110" s="8"/>
      <c r="AM110" s="8"/>
      <c r="AN110" s="8"/>
      <c r="AO110" s="8"/>
      <c r="AP110" s="8"/>
      <c r="AQ110" s="8"/>
      <c r="AR110" s="8"/>
      <c r="AS110" s="8"/>
      <c r="AU110" s="8"/>
      <c r="AV110" s="8"/>
      <c r="AW110" s="8"/>
      <c r="AX110" s="8"/>
      <c r="AY110" s="8"/>
      <c r="AZ110" s="8"/>
      <c r="BA110" s="8"/>
      <c r="BB110" s="8"/>
      <c r="BD110" s="8"/>
      <c r="BE110" s="8"/>
      <c r="BF110" s="8"/>
      <c r="BG110" s="8"/>
      <c r="BH110" s="8"/>
      <c r="BI110" s="8"/>
      <c r="BJ110" s="8"/>
      <c r="BK110" s="8"/>
      <c r="BM110" s="8"/>
      <c r="BN110" s="8"/>
      <c r="BO110" s="8"/>
      <c r="BP110" s="8"/>
      <c r="BQ110" s="8"/>
      <c r="BR110" s="8"/>
      <c r="BS110" s="8"/>
      <c r="BT110" s="8"/>
      <c r="BV110" s="8"/>
      <c r="BW110" s="8"/>
      <c r="BX110" s="8"/>
      <c r="BY110" s="8"/>
      <c r="BZ110" s="8"/>
      <c r="CA110" s="8"/>
      <c r="CB110" s="8"/>
      <c r="CC110" s="8"/>
      <c r="CE110" s="8"/>
      <c r="CF110" s="8"/>
      <c r="CG110" s="8"/>
      <c r="CH110" s="8"/>
      <c r="CI110" s="8"/>
      <c r="CJ110" s="8"/>
      <c r="CK110" s="8"/>
      <c r="CL110" s="8"/>
      <c r="CN110" s="8"/>
      <c r="CO110" s="8"/>
      <c r="CP110" s="8"/>
      <c r="CQ110" s="8"/>
      <c r="CR110" s="8"/>
      <c r="CS110" s="8"/>
      <c r="CT110" s="8"/>
      <c r="CU110" s="8"/>
      <c r="CW110" s="8"/>
      <c r="CX110" s="8"/>
      <c r="CY110" s="8"/>
      <c r="CZ110" s="8"/>
      <c r="DA110" s="8"/>
      <c r="DB110" s="8"/>
      <c r="DC110" s="8"/>
      <c r="DD110" s="8"/>
      <c r="DF110" s="8"/>
      <c r="DG110" s="8"/>
      <c r="DH110" s="8"/>
      <c r="DI110" s="8"/>
      <c r="DJ110" s="8"/>
      <c r="DK110" s="8"/>
      <c r="DL110" s="8"/>
      <c r="DM110" s="8"/>
      <c r="DO110" s="8"/>
      <c r="DP110" s="8"/>
      <c r="DQ110" s="8"/>
      <c r="DR110" s="8"/>
      <c r="DS110" s="8"/>
      <c r="DT110" s="8"/>
      <c r="DU110" s="8"/>
      <c r="DV110" s="8"/>
      <c r="DX110" s="8"/>
    </row>
    <row r="111" spans="1:128" x14ac:dyDescent="0.3">
      <c r="A111" s="170" t="s">
        <v>55</v>
      </c>
      <c r="B111" s="8">
        <v>28839</v>
      </c>
      <c r="C111" s="8">
        <v>95</v>
      </c>
      <c r="D111" s="8">
        <v>535</v>
      </c>
      <c r="E111" s="8">
        <v>442</v>
      </c>
      <c r="F111" s="8">
        <v>87</v>
      </c>
      <c r="G111" s="8">
        <v>64</v>
      </c>
      <c r="H111" s="8">
        <v>165</v>
      </c>
      <c r="I111" s="8">
        <v>29004</v>
      </c>
      <c r="K111" s="8">
        <v>29004</v>
      </c>
      <c r="L111" s="8">
        <v>234</v>
      </c>
      <c r="M111" s="8">
        <v>204</v>
      </c>
      <c r="N111" s="8">
        <v>20</v>
      </c>
      <c r="O111" s="8">
        <v>70</v>
      </c>
      <c r="P111" s="8">
        <v>11</v>
      </c>
      <c r="Q111" s="8">
        <v>359</v>
      </c>
      <c r="R111" s="8">
        <v>29363</v>
      </c>
      <c r="T111" s="8">
        <v>29363</v>
      </c>
      <c r="U111" s="8">
        <v>178</v>
      </c>
      <c r="V111" s="8">
        <v>56</v>
      </c>
      <c r="W111" s="8">
        <v>121</v>
      </c>
      <c r="X111" s="8">
        <v>42</v>
      </c>
      <c r="Y111" s="8">
        <v>1</v>
      </c>
      <c r="Z111" s="8">
        <v>72</v>
      </c>
      <c r="AA111" s="8">
        <v>29435</v>
      </c>
      <c r="AC111" s="8">
        <v>29435</v>
      </c>
      <c r="AD111" s="8">
        <v>228</v>
      </c>
      <c r="AE111" s="8">
        <v>63</v>
      </c>
      <c r="AF111" s="8">
        <v>25</v>
      </c>
      <c r="AG111" s="8">
        <v>25</v>
      </c>
      <c r="AH111" s="8">
        <v>5</v>
      </c>
      <c r="AI111" s="8">
        <v>246</v>
      </c>
      <c r="AJ111" s="8">
        <v>29681</v>
      </c>
      <c r="AL111" s="8">
        <v>29681</v>
      </c>
      <c r="AM111" s="8">
        <v>270</v>
      </c>
      <c r="AN111" s="8">
        <v>68</v>
      </c>
      <c r="AO111" s="8">
        <v>35</v>
      </c>
      <c r="AP111" s="8">
        <v>44</v>
      </c>
      <c r="AQ111" s="8">
        <v>0</v>
      </c>
      <c r="AR111" s="8">
        <v>259</v>
      </c>
      <c r="AS111" s="8">
        <v>29940</v>
      </c>
      <c r="AU111" s="8">
        <v>29940</v>
      </c>
      <c r="AV111" s="8">
        <v>251</v>
      </c>
      <c r="AW111" s="8">
        <v>173</v>
      </c>
      <c r="AX111" s="8">
        <v>28</v>
      </c>
      <c r="AY111" s="8">
        <v>129</v>
      </c>
      <c r="AZ111" s="8">
        <v>0</v>
      </c>
      <c r="BA111" s="8">
        <v>267</v>
      </c>
      <c r="BB111" s="8">
        <v>30207</v>
      </c>
      <c r="BD111" s="8">
        <v>30207</v>
      </c>
      <c r="BE111" s="8">
        <v>234</v>
      </c>
      <c r="BF111" s="8">
        <v>43</v>
      </c>
      <c r="BG111" s="8">
        <v>23</v>
      </c>
      <c r="BH111" s="8">
        <v>37</v>
      </c>
      <c r="BI111" s="8">
        <v>2</v>
      </c>
      <c r="BJ111" s="8">
        <v>219</v>
      </c>
      <c r="BK111" s="8">
        <v>30426</v>
      </c>
      <c r="BL111" s="66"/>
      <c r="BM111" s="8">
        <v>30426</v>
      </c>
      <c r="BN111" s="8">
        <v>266</v>
      </c>
      <c r="BO111" s="8">
        <v>47</v>
      </c>
      <c r="BP111" s="8">
        <v>44</v>
      </c>
      <c r="BQ111" s="8">
        <v>19</v>
      </c>
      <c r="BR111" s="8">
        <v>-3</v>
      </c>
      <c r="BS111" s="8">
        <v>247</v>
      </c>
      <c r="BT111" s="8">
        <v>30673</v>
      </c>
      <c r="BU111" s="66"/>
      <c r="BV111" s="8">
        <v>30673</v>
      </c>
      <c r="BW111" s="8">
        <v>172</v>
      </c>
      <c r="BX111" s="8">
        <v>32</v>
      </c>
      <c r="BY111" s="8">
        <v>11</v>
      </c>
      <c r="BZ111" s="8">
        <v>14</v>
      </c>
      <c r="CA111" s="8">
        <v>2</v>
      </c>
      <c r="CB111" s="8">
        <v>181</v>
      </c>
      <c r="CC111" s="8">
        <v>30854</v>
      </c>
      <c r="CD111" s="66"/>
      <c r="CE111" s="8">
        <v>30854</v>
      </c>
      <c r="CF111" s="8">
        <v>215</v>
      </c>
      <c r="CG111" s="8">
        <v>84</v>
      </c>
      <c r="CH111" s="8">
        <v>17</v>
      </c>
      <c r="CI111" s="8">
        <v>21</v>
      </c>
      <c r="CJ111" s="8">
        <v>-1</v>
      </c>
      <c r="CK111" s="8">
        <v>260</v>
      </c>
      <c r="CL111" s="8">
        <v>31114</v>
      </c>
      <c r="CM111" s="66"/>
      <c r="CN111" s="8">
        <v>31114</v>
      </c>
      <c r="CO111" s="8">
        <v>180</v>
      </c>
      <c r="CP111" s="8">
        <v>54</v>
      </c>
      <c r="CQ111" s="8">
        <v>22</v>
      </c>
      <c r="CR111" s="8">
        <v>13</v>
      </c>
      <c r="CS111" s="8">
        <v>2</v>
      </c>
      <c r="CT111" s="8">
        <v>201</v>
      </c>
      <c r="CU111" s="8">
        <v>31315</v>
      </c>
      <c r="CV111" s="66"/>
      <c r="CW111" s="8">
        <v>31315</v>
      </c>
      <c r="CX111" s="8">
        <v>397</v>
      </c>
      <c r="CY111" s="8">
        <v>82</v>
      </c>
      <c r="CZ111" s="8">
        <v>19</v>
      </c>
      <c r="DA111" s="8">
        <v>21</v>
      </c>
      <c r="DB111" s="8">
        <v>2</v>
      </c>
      <c r="DC111" s="8">
        <v>441</v>
      </c>
      <c r="DD111" s="8">
        <v>31756</v>
      </c>
      <c r="DE111" s="66"/>
      <c r="DF111" s="8">
        <v>31756</v>
      </c>
      <c r="DG111" s="8">
        <v>236</v>
      </c>
      <c r="DH111" s="8">
        <v>47</v>
      </c>
      <c r="DI111" s="8">
        <v>65</v>
      </c>
      <c r="DJ111" s="8">
        <v>13</v>
      </c>
      <c r="DK111" s="8">
        <v>-15</v>
      </c>
      <c r="DL111" s="8">
        <v>190</v>
      </c>
      <c r="DM111" s="8">
        <v>31946</v>
      </c>
      <c r="DN111" s="66"/>
      <c r="DO111" s="8">
        <v>31946</v>
      </c>
      <c r="DP111" s="8">
        <v>283</v>
      </c>
      <c r="DQ111" s="8">
        <v>86</v>
      </c>
      <c r="DR111" s="8">
        <v>42</v>
      </c>
      <c r="DS111" s="8">
        <v>27</v>
      </c>
      <c r="DT111" s="8">
        <v>26</v>
      </c>
      <c r="DU111" s="8">
        <v>326</v>
      </c>
      <c r="DV111" s="8">
        <v>32272</v>
      </c>
      <c r="DW111" s="66"/>
      <c r="DX111" s="8">
        <v>32272</v>
      </c>
    </row>
    <row r="112" spans="1:128" x14ac:dyDescent="0.3">
      <c r="A112" s="5"/>
      <c r="B112" s="8"/>
      <c r="C112" s="8"/>
      <c r="D112" s="8"/>
      <c r="E112" s="8"/>
      <c r="F112" s="8"/>
      <c r="G112" s="8"/>
      <c r="H112" s="8"/>
      <c r="I112" s="8"/>
      <c r="K112" s="8"/>
      <c r="L112" s="8"/>
      <c r="M112" s="8"/>
      <c r="N112" s="8"/>
      <c r="O112" s="8"/>
      <c r="P112" s="8"/>
      <c r="Q112" s="8"/>
      <c r="R112" s="8"/>
      <c r="T112" s="8"/>
      <c r="U112" s="8"/>
      <c r="V112" s="8"/>
      <c r="W112" s="8"/>
      <c r="X112" s="8"/>
      <c r="Y112" s="8"/>
      <c r="Z112" s="8"/>
      <c r="AA112" s="8"/>
      <c r="AC112" s="8"/>
      <c r="AD112" s="8"/>
      <c r="AE112" s="8"/>
      <c r="AF112" s="8"/>
      <c r="AG112" s="8"/>
      <c r="AH112" s="8"/>
      <c r="AI112" s="8"/>
      <c r="AJ112" s="8"/>
      <c r="AL112" s="8"/>
      <c r="AM112" s="8"/>
      <c r="AN112" s="8"/>
      <c r="AO112" s="8"/>
      <c r="AP112" s="8"/>
      <c r="AQ112" s="8"/>
      <c r="AR112" s="8"/>
      <c r="AS112" s="8"/>
      <c r="AU112" s="8"/>
      <c r="AV112" s="8"/>
      <c r="AW112" s="8"/>
      <c r="AX112" s="8"/>
      <c r="AY112" s="8"/>
      <c r="AZ112" s="8"/>
      <c r="BA112" s="8"/>
      <c r="BB112" s="8"/>
      <c r="BD112" s="8"/>
      <c r="BE112" s="8"/>
      <c r="BF112" s="8"/>
      <c r="BG112" s="8"/>
      <c r="BH112" s="8"/>
      <c r="BI112" s="8"/>
      <c r="BJ112" s="8"/>
      <c r="BK112" s="8"/>
      <c r="BL112" s="66"/>
      <c r="BM112" s="8"/>
      <c r="BN112" s="8"/>
      <c r="BO112" s="8"/>
      <c r="BP112" s="8"/>
      <c r="BQ112" s="8"/>
      <c r="BR112" s="8"/>
      <c r="BS112" s="8"/>
      <c r="BT112" s="8"/>
      <c r="BU112" s="66"/>
      <c r="BV112" s="8"/>
      <c r="BW112" s="8"/>
      <c r="BX112" s="8"/>
      <c r="BY112" s="8"/>
      <c r="BZ112" s="8"/>
      <c r="CA112" s="8"/>
      <c r="CB112" s="8"/>
      <c r="CC112" s="8"/>
      <c r="CD112" s="66"/>
      <c r="CE112" s="8"/>
      <c r="CF112" s="8"/>
      <c r="CG112" s="8"/>
      <c r="CH112" s="8"/>
      <c r="CI112" s="8"/>
      <c r="CJ112" s="8"/>
      <c r="CK112" s="8"/>
      <c r="CL112" s="8"/>
      <c r="CM112" s="66"/>
      <c r="CN112" s="8"/>
      <c r="CO112" s="8"/>
      <c r="CP112" s="8"/>
      <c r="CQ112" s="8"/>
      <c r="CR112" s="8"/>
      <c r="CS112" s="8"/>
      <c r="CT112" s="8"/>
      <c r="CU112" s="8"/>
      <c r="CV112" s="66"/>
      <c r="CW112" s="8"/>
      <c r="CX112" s="8"/>
      <c r="CY112" s="8"/>
      <c r="CZ112" s="8"/>
      <c r="DA112" s="8"/>
      <c r="DB112" s="8"/>
      <c r="DC112" s="8"/>
      <c r="DD112" s="8"/>
      <c r="DE112" s="66"/>
      <c r="DF112" s="8"/>
      <c r="DG112" s="8"/>
      <c r="DH112" s="8"/>
      <c r="DI112" s="8"/>
      <c r="DJ112" s="8"/>
      <c r="DK112" s="8"/>
      <c r="DL112" s="8"/>
      <c r="DM112" s="8"/>
      <c r="DN112" s="66"/>
      <c r="DO112" s="8"/>
      <c r="DP112" s="8"/>
      <c r="DQ112" s="8"/>
      <c r="DR112" s="8"/>
      <c r="DS112" s="8"/>
      <c r="DT112" s="8"/>
      <c r="DU112" s="8"/>
      <c r="DV112" s="8"/>
      <c r="DW112" s="66"/>
      <c r="DX112" s="8"/>
    </row>
    <row r="113" spans="1:128" x14ac:dyDescent="0.3">
      <c r="A113" s="170" t="s">
        <v>56</v>
      </c>
      <c r="B113" s="8">
        <v>28185</v>
      </c>
      <c r="C113" s="8">
        <v>232</v>
      </c>
      <c r="D113" s="8">
        <v>92</v>
      </c>
      <c r="E113" s="8">
        <v>50</v>
      </c>
      <c r="F113" s="8">
        <v>33</v>
      </c>
      <c r="G113" s="8">
        <v>34</v>
      </c>
      <c r="H113" s="8">
        <v>275</v>
      </c>
      <c r="I113" s="8">
        <v>28460</v>
      </c>
      <c r="K113" s="8">
        <v>28460</v>
      </c>
      <c r="L113" s="8">
        <v>368</v>
      </c>
      <c r="M113" s="8">
        <v>207</v>
      </c>
      <c r="N113" s="8">
        <v>24</v>
      </c>
      <c r="O113" s="8">
        <v>24</v>
      </c>
      <c r="P113" s="8">
        <v>2</v>
      </c>
      <c r="Q113" s="8">
        <v>529</v>
      </c>
      <c r="R113" s="8">
        <v>28989</v>
      </c>
      <c r="T113" s="8">
        <v>28989</v>
      </c>
      <c r="U113" s="8">
        <v>202</v>
      </c>
      <c r="V113" s="8">
        <v>93</v>
      </c>
      <c r="W113" s="8">
        <v>32</v>
      </c>
      <c r="X113" s="8">
        <v>30</v>
      </c>
      <c r="Y113" s="8">
        <v>4</v>
      </c>
      <c r="Z113" s="8">
        <v>237</v>
      </c>
      <c r="AA113" s="8">
        <v>29226</v>
      </c>
      <c r="AC113" s="8">
        <v>29226</v>
      </c>
      <c r="AD113" s="8">
        <v>223</v>
      </c>
      <c r="AE113" s="8">
        <v>54</v>
      </c>
      <c r="AF113" s="8">
        <v>18</v>
      </c>
      <c r="AG113" s="8">
        <v>35</v>
      </c>
      <c r="AH113" s="8">
        <v>-8</v>
      </c>
      <c r="AI113" s="8">
        <v>216</v>
      </c>
      <c r="AJ113" s="8">
        <v>29442</v>
      </c>
      <c r="AL113" s="8">
        <v>29442</v>
      </c>
      <c r="AM113" s="8">
        <v>196</v>
      </c>
      <c r="AN113" s="8">
        <v>46</v>
      </c>
      <c r="AO113" s="8">
        <v>27</v>
      </c>
      <c r="AP113" s="8">
        <v>31</v>
      </c>
      <c r="AQ113" s="8">
        <v>9</v>
      </c>
      <c r="AR113" s="8">
        <v>193</v>
      </c>
      <c r="AS113" s="8">
        <v>29635</v>
      </c>
      <c r="AU113" s="8">
        <v>29635</v>
      </c>
      <c r="AV113" s="8">
        <v>194</v>
      </c>
      <c r="AW113" s="8">
        <v>45</v>
      </c>
      <c r="AX113" s="8">
        <v>36</v>
      </c>
      <c r="AY113" s="8">
        <v>15</v>
      </c>
      <c r="AZ113" s="8">
        <v>-5</v>
      </c>
      <c r="BA113" s="8">
        <v>183</v>
      </c>
      <c r="BB113" s="8">
        <v>29818</v>
      </c>
      <c r="BD113" s="8">
        <v>29818</v>
      </c>
      <c r="BE113" s="8">
        <v>381</v>
      </c>
      <c r="BF113" s="8">
        <v>56</v>
      </c>
      <c r="BG113" s="8">
        <v>36</v>
      </c>
      <c r="BH113" s="8">
        <v>31</v>
      </c>
      <c r="BI113" s="8">
        <v>-1</v>
      </c>
      <c r="BJ113" s="8">
        <v>369</v>
      </c>
      <c r="BK113" s="8">
        <v>30187</v>
      </c>
      <c r="BL113" s="66"/>
      <c r="BM113" s="8">
        <v>30187</v>
      </c>
      <c r="BN113" s="8">
        <v>442</v>
      </c>
      <c r="BO113" s="8">
        <v>27</v>
      </c>
      <c r="BP113" s="8">
        <v>37</v>
      </c>
      <c r="BQ113" s="8">
        <v>18</v>
      </c>
      <c r="BR113" s="8">
        <v>1</v>
      </c>
      <c r="BS113" s="8">
        <v>415</v>
      </c>
      <c r="BT113" s="8">
        <v>30602</v>
      </c>
      <c r="BU113" s="66"/>
      <c r="BV113" s="8">
        <v>30602</v>
      </c>
      <c r="BW113" s="8">
        <v>292</v>
      </c>
      <c r="BX113" s="8">
        <v>73</v>
      </c>
      <c r="BY113" s="8">
        <v>49</v>
      </c>
      <c r="BZ113" s="8">
        <v>18</v>
      </c>
      <c r="CA113" s="8">
        <v>2</v>
      </c>
      <c r="CB113" s="8">
        <v>300</v>
      </c>
      <c r="CC113" s="8">
        <v>30902</v>
      </c>
      <c r="CD113" s="66"/>
      <c r="CE113" s="8">
        <v>30902</v>
      </c>
      <c r="CF113" s="8">
        <v>442</v>
      </c>
      <c r="CG113" s="8">
        <v>105</v>
      </c>
      <c r="CH113" s="8">
        <v>40</v>
      </c>
      <c r="CI113" s="8">
        <v>32</v>
      </c>
      <c r="CJ113" s="8">
        <v>-1</v>
      </c>
      <c r="CK113" s="8">
        <v>474</v>
      </c>
      <c r="CL113" s="8">
        <v>31376</v>
      </c>
      <c r="CM113" s="66"/>
      <c r="CN113" s="8">
        <v>31376</v>
      </c>
      <c r="CO113" s="8">
        <v>370</v>
      </c>
      <c r="CP113" s="8">
        <v>108</v>
      </c>
      <c r="CQ113" s="8">
        <v>75</v>
      </c>
      <c r="CR113" s="8">
        <v>35</v>
      </c>
      <c r="CS113" s="8">
        <v>6</v>
      </c>
      <c r="CT113" s="8">
        <v>374</v>
      </c>
      <c r="CU113" s="8">
        <v>31750</v>
      </c>
      <c r="CV113" s="66"/>
      <c r="CW113" s="8">
        <v>31750</v>
      </c>
      <c r="CX113" s="8">
        <v>341</v>
      </c>
      <c r="CY113" s="8">
        <v>57</v>
      </c>
      <c r="CZ113" s="8">
        <v>39</v>
      </c>
      <c r="DA113" s="8">
        <v>25</v>
      </c>
      <c r="DB113" s="8">
        <v>-2</v>
      </c>
      <c r="DC113" s="8">
        <v>332</v>
      </c>
      <c r="DD113" s="8">
        <v>32082</v>
      </c>
      <c r="DE113" s="66"/>
      <c r="DF113" s="8">
        <v>32082</v>
      </c>
      <c r="DG113" s="8">
        <v>381</v>
      </c>
      <c r="DH113" s="8">
        <v>83</v>
      </c>
      <c r="DI113" s="8">
        <v>35</v>
      </c>
      <c r="DJ113" s="8">
        <v>22</v>
      </c>
      <c r="DK113" s="8">
        <v>2</v>
      </c>
      <c r="DL113" s="8">
        <v>409</v>
      </c>
      <c r="DM113" s="8">
        <v>32491</v>
      </c>
      <c r="DN113" s="66"/>
      <c r="DO113" s="8">
        <v>32491</v>
      </c>
      <c r="DP113" s="8">
        <v>314</v>
      </c>
      <c r="DQ113" s="8">
        <v>154</v>
      </c>
      <c r="DR113" s="8">
        <v>36</v>
      </c>
      <c r="DS113" s="8">
        <v>20</v>
      </c>
      <c r="DT113" s="8">
        <v>-1</v>
      </c>
      <c r="DU113" s="8">
        <v>411</v>
      </c>
      <c r="DV113" s="8">
        <v>32902</v>
      </c>
      <c r="DW113" s="66"/>
      <c r="DX113" s="8">
        <v>32902</v>
      </c>
    </row>
    <row r="114" spans="1:128" x14ac:dyDescent="0.3">
      <c r="A114" s="5"/>
      <c r="B114" s="8"/>
      <c r="C114" s="8"/>
      <c r="D114" s="8"/>
      <c r="E114" s="8"/>
      <c r="F114" s="8"/>
      <c r="G114" s="8"/>
      <c r="H114" s="8"/>
      <c r="I114" s="8"/>
      <c r="K114" s="8"/>
      <c r="L114" s="8"/>
      <c r="M114" s="8"/>
      <c r="N114" s="8"/>
      <c r="O114" s="8"/>
      <c r="P114" s="8"/>
      <c r="Q114" s="8"/>
      <c r="R114" s="8"/>
      <c r="T114" s="8"/>
      <c r="U114" s="8"/>
      <c r="V114" s="8"/>
      <c r="W114" s="8"/>
      <c r="X114" s="8"/>
      <c r="Y114" s="8"/>
      <c r="Z114" s="8"/>
      <c r="AA114" s="8"/>
      <c r="AC114" s="8"/>
      <c r="AD114" s="8"/>
      <c r="AE114" s="8"/>
      <c r="AF114" s="8"/>
      <c r="AG114" s="8"/>
      <c r="AH114" s="8"/>
      <c r="AI114" s="8"/>
      <c r="AJ114" s="8"/>
      <c r="AL114" s="8"/>
      <c r="AM114" s="8"/>
      <c r="AN114" s="8"/>
      <c r="AO114" s="8"/>
      <c r="AP114" s="8"/>
      <c r="AQ114" s="8"/>
      <c r="AR114" s="8"/>
      <c r="AS114" s="8"/>
      <c r="AU114" s="8"/>
      <c r="AV114" s="8"/>
      <c r="AW114" s="8"/>
      <c r="AX114" s="8"/>
      <c r="AY114" s="8"/>
      <c r="AZ114" s="8"/>
      <c r="BA114" s="8"/>
      <c r="BB114" s="8"/>
      <c r="BD114" s="8"/>
      <c r="BE114" s="8"/>
      <c r="BF114" s="8"/>
      <c r="BG114" s="8"/>
      <c r="BH114" s="8"/>
      <c r="BI114" s="8"/>
      <c r="BJ114" s="8"/>
      <c r="BK114" s="8"/>
      <c r="BL114" s="66"/>
      <c r="BM114" s="8"/>
      <c r="BN114" s="8"/>
      <c r="BO114" s="8"/>
      <c r="BP114" s="8"/>
      <c r="BQ114" s="8"/>
      <c r="BR114" s="8"/>
      <c r="BS114" s="8"/>
      <c r="BT114" s="8"/>
      <c r="BU114" s="66"/>
      <c r="BV114" s="8"/>
      <c r="BW114" s="8"/>
      <c r="BX114" s="8"/>
      <c r="BY114" s="8"/>
      <c r="BZ114" s="8"/>
      <c r="CA114" s="8"/>
      <c r="CB114" s="8"/>
      <c r="CC114" s="8"/>
      <c r="CD114" s="66"/>
      <c r="CE114" s="8"/>
      <c r="CF114" s="8"/>
      <c r="CG114" s="8"/>
      <c r="CH114" s="8"/>
      <c r="CI114" s="8"/>
      <c r="CJ114" s="8"/>
      <c r="CK114" s="8"/>
      <c r="CL114" s="8"/>
      <c r="CM114" s="66"/>
      <c r="CN114" s="8"/>
      <c r="CO114" s="8"/>
      <c r="CP114" s="8"/>
      <c r="CQ114" s="8"/>
      <c r="CR114" s="8"/>
      <c r="CS114" s="8"/>
      <c r="CT114" s="8"/>
      <c r="CU114" s="8"/>
      <c r="CV114" s="66"/>
      <c r="CW114" s="8"/>
      <c r="CX114" s="8"/>
      <c r="CY114" s="8"/>
      <c r="CZ114" s="8"/>
      <c r="DA114" s="8"/>
      <c r="DB114" s="8"/>
      <c r="DC114" s="8"/>
      <c r="DD114" s="8"/>
      <c r="DE114" s="66"/>
      <c r="DF114" s="8"/>
      <c r="DG114" s="8"/>
      <c r="DH114" s="8"/>
      <c r="DI114" s="8"/>
      <c r="DJ114" s="8"/>
      <c r="DK114" s="8"/>
      <c r="DL114" s="8"/>
      <c r="DM114" s="8"/>
      <c r="DN114" s="66"/>
      <c r="DO114" s="8"/>
      <c r="DP114" s="8"/>
      <c r="DQ114" s="8"/>
      <c r="DR114" s="8"/>
      <c r="DS114" s="8"/>
      <c r="DT114" s="8"/>
      <c r="DU114" s="8"/>
      <c r="DV114" s="8"/>
      <c r="DW114" s="66"/>
      <c r="DX114" s="8"/>
    </row>
    <row r="115" spans="1:128" x14ac:dyDescent="0.3">
      <c r="A115" s="170" t="s">
        <v>57</v>
      </c>
      <c r="B115" s="8">
        <v>46929</v>
      </c>
      <c r="C115" s="8">
        <v>443</v>
      </c>
      <c r="D115" s="8">
        <v>470</v>
      </c>
      <c r="E115" s="8">
        <v>32</v>
      </c>
      <c r="F115" s="8">
        <v>39</v>
      </c>
      <c r="G115" s="8">
        <v>174</v>
      </c>
      <c r="H115" s="8">
        <v>1016</v>
      </c>
      <c r="I115" s="8">
        <v>47945</v>
      </c>
      <c r="K115" s="8">
        <v>47945</v>
      </c>
      <c r="L115" s="8">
        <v>470</v>
      </c>
      <c r="M115" s="8">
        <v>418</v>
      </c>
      <c r="N115" s="8">
        <v>62</v>
      </c>
      <c r="O115" s="8">
        <v>64</v>
      </c>
      <c r="P115" s="8">
        <v>31</v>
      </c>
      <c r="Q115" s="8">
        <v>793</v>
      </c>
      <c r="R115" s="8">
        <v>48738</v>
      </c>
      <c r="T115" s="8">
        <v>48738</v>
      </c>
      <c r="U115" s="8">
        <v>445</v>
      </c>
      <c r="V115" s="8">
        <v>286</v>
      </c>
      <c r="W115" s="8">
        <v>30</v>
      </c>
      <c r="X115" s="8">
        <v>81</v>
      </c>
      <c r="Y115" s="8">
        <v>-1</v>
      </c>
      <c r="Z115" s="8">
        <v>619</v>
      </c>
      <c r="AA115" s="8">
        <v>49357</v>
      </c>
      <c r="AC115" s="8">
        <v>49357</v>
      </c>
      <c r="AD115" s="8">
        <v>278</v>
      </c>
      <c r="AE115" s="8">
        <v>80</v>
      </c>
      <c r="AF115" s="8">
        <v>42</v>
      </c>
      <c r="AG115" s="8">
        <v>59</v>
      </c>
      <c r="AH115" s="8">
        <v>7</v>
      </c>
      <c r="AI115" s="8">
        <v>264</v>
      </c>
      <c r="AJ115" s="8">
        <v>49621</v>
      </c>
      <c r="AL115" s="8">
        <v>49621</v>
      </c>
      <c r="AM115" s="8">
        <v>388</v>
      </c>
      <c r="AN115" s="8">
        <v>89</v>
      </c>
      <c r="AO115" s="8">
        <v>62</v>
      </c>
      <c r="AP115" s="8">
        <v>57</v>
      </c>
      <c r="AQ115" s="8">
        <v>3</v>
      </c>
      <c r="AR115" s="8">
        <v>361</v>
      </c>
      <c r="AS115" s="8">
        <v>49982</v>
      </c>
      <c r="AU115" s="8">
        <v>49982</v>
      </c>
      <c r="AV115" s="8">
        <v>459</v>
      </c>
      <c r="AW115" s="8">
        <v>75</v>
      </c>
      <c r="AX115" s="8">
        <v>50</v>
      </c>
      <c r="AY115" s="8">
        <v>63</v>
      </c>
      <c r="AZ115" s="8">
        <v>9</v>
      </c>
      <c r="BA115" s="8">
        <v>430</v>
      </c>
      <c r="BB115" s="8">
        <v>50412</v>
      </c>
      <c r="BD115" s="8">
        <v>50412</v>
      </c>
      <c r="BE115" s="8">
        <v>594</v>
      </c>
      <c r="BF115" s="8">
        <v>104</v>
      </c>
      <c r="BG115" s="8">
        <v>65</v>
      </c>
      <c r="BH115" s="8">
        <v>51</v>
      </c>
      <c r="BI115" s="8">
        <v>3</v>
      </c>
      <c r="BJ115" s="8">
        <v>585</v>
      </c>
      <c r="BK115" s="8">
        <v>50997</v>
      </c>
      <c r="BM115" s="8">
        <v>50997</v>
      </c>
      <c r="BN115" s="8">
        <v>453</v>
      </c>
      <c r="BO115" s="8">
        <v>102</v>
      </c>
      <c r="BP115" s="8">
        <v>54</v>
      </c>
      <c r="BQ115" s="8">
        <v>345</v>
      </c>
      <c r="BR115" s="8">
        <v>-20</v>
      </c>
      <c r="BS115" s="8">
        <v>136</v>
      </c>
      <c r="BT115" s="8">
        <v>51133</v>
      </c>
      <c r="BV115" s="8">
        <v>51133</v>
      </c>
      <c r="BW115" s="8">
        <v>603</v>
      </c>
      <c r="BX115" s="8">
        <v>175</v>
      </c>
      <c r="BY115" s="8">
        <v>112</v>
      </c>
      <c r="BZ115" s="8">
        <v>80</v>
      </c>
      <c r="CA115" s="8">
        <v>25</v>
      </c>
      <c r="CB115" s="8">
        <v>611</v>
      </c>
      <c r="CC115" s="8">
        <v>51744</v>
      </c>
      <c r="CE115" s="8">
        <v>51744</v>
      </c>
      <c r="CF115" s="8">
        <v>623</v>
      </c>
      <c r="CG115" s="8">
        <v>125</v>
      </c>
      <c r="CH115" s="8">
        <v>74</v>
      </c>
      <c r="CI115" s="8">
        <v>46</v>
      </c>
      <c r="CJ115" s="8">
        <v>9</v>
      </c>
      <c r="CK115" s="8">
        <v>637</v>
      </c>
      <c r="CL115" s="8">
        <v>52381</v>
      </c>
      <c r="CN115" s="8">
        <v>52381</v>
      </c>
      <c r="CO115" s="8">
        <v>489</v>
      </c>
      <c r="CP115" s="8">
        <v>143</v>
      </c>
      <c r="CQ115" s="8">
        <v>66</v>
      </c>
      <c r="CR115" s="8">
        <v>43</v>
      </c>
      <c r="CS115" s="8">
        <v>12</v>
      </c>
      <c r="CT115" s="8">
        <v>535</v>
      </c>
      <c r="CU115" s="8">
        <v>52916</v>
      </c>
      <c r="CW115" s="8">
        <v>52916</v>
      </c>
      <c r="CX115" s="8">
        <v>548</v>
      </c>
      <c r="CY115" s="8">
        <v>97</v>
      </c>
      <c r="CZ115" s="8">
        <v>111</v>
      </c>
      <c r="DA115" s="8">
        <v>33</v>
      </c>
      <c r="DB115" s="8">
        <v>1</v>
      </c>
      <c r="DC115" s="8">
        <v>502</v>
      </c>
      <c r="DD115" s="8">
        <v>53418</v>
      </c>
      <c r="DF115" s="8">
        <v>53418</v>
      </c>
      <c r="DG115" s="8">
        <v>382</v>
      </c>
      <c r="DH115" s="8">
        <v>84</v>
      </c>
      <c r="DI115" s="8">
        <v>71</v>
      </c>
      <c r="DJ115" s="8">
        <v>37</v>
      </c>
      <c r="DK115" s="8">
        <v>22</v>
      </c>
      <c r="DL115" s="8">
        <v>380</v>
      </c>
      <c r="DM115" s="8">
        <v>53798</v>
      </c>
      <c r="DO115" s="8">
        <v>53798</v>
      </c>
      <c r="DP115" s="8">
        <v>639</v>
      </c>
      <c r="DQ115" s="8">
        <v>91</v>
      </c>
      <c r="DR115" s="8">
        <v>51</v>
      </c>
      <c r="DS115" s="8">
        <v>23</v>
      </c>
      <c r="DT115" s="8">
        <v>0</v>
      </c>
      <c r="DU115" s="8">
        <v>656</v>
      </c>
      <c r="DV115" s="8">
        <v>54454</v>
      </c>
      <c r="DX115" s="8">
        <v>54454</v>
      </c>
    </row>
    <row r="117" spans="1:128" x14ac:dyDescent="0.3">
      <c r="A117" s="35" t="s">
        <v>0</v>
      </c>
      <c r="B117" s="36"/>
      <c r="C117" s="36"/>
    </row>
  </sheetData>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4" tint="-0.499984740745262"/>
  </sheetPr>
  <dimension ref="A1:AG119"/>
  <sheetViews>
    <sheetView zoomScale="75" zoomScaleNormal="75" workbookViewId="0">
      <pane xSplit="1" ySplit="6" topLeftCell="Q46" activePane="bottomRight" state="frozen"/>
      <selection pane="topRight"/>
      <selection pane="bottomLeft"/>
      <selection pane="bottomRight" activeCell="AD64" sqref="AD64"/>
    </sheetView>
  </sheetViews>
  <sheetFormatPr defaultColWidth="9.1796875" defaultRowHeight="14" x14ac:dyDescent="0.3"/>
  <cols>
    <col min="1" max="1" width="40.7265625" style="5" customWidth="1"/>
    <col min="2" max="27" width="11.6328125" style="3" customWidth="1"/>
    <col min="28" max="28" width="11.6328125" style="808" customWidth="1"/>
    <col min="29" max="29" width="3.6328125" style="2" customWidth="1"/>
    <col min="30" max="30" width="15.6328125" style="2" customWidth="1"/>
    <col min="31" max="32" width="15.6328125" style="808" customWidth="1"/>
    <col min="33" max="16384" width="9.1796875" style="2"/>
  </cols>
  <sheetData>
    <row r="1" spans="1:33" ht="17.5" x14ac:dyDescent="0.3">
      <c r="A1" s="360" t="s">
        <v>430</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809"/>
      <c r="AC1" s="362"/>
      <c r="AD1" s="362"/>
      <c r="AE1" s="809"/>
      <c r="AF1" s="809"/>
    </row>
    <row r="2" spans="1:33" x14ac:dyDescent="0.3">
      <c r="A2" s="363" t="s">
        <v>455</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809"/>
      <c r="AC2" s="362"/>
      <c r="AD2" s="362"/>
      <c r="AE2" s="809"/>
      <c r="AF2" s="809"/>
    </row>
    <row r="3" spans="1:33" x14ac:dyDescent="0.3">
      <c r="AE3" s="340" t="s">
        <v>448</v>
      </c>
      <c r="AF3" s="340" t="s">
        <v>366</v>
      </c>
    </row>
    <row r="4" spans="1:33" x14ac:dyDescent="0.3">
      <c r="A4" s="2"/>
      <c r="X4" s="1020"/>
      <c r="Y4" s="166"/>
      <c r="Z4" s="1021"/>
      <c r="AA4" s="1021"/>
      <c r="AB4" s="45"/>
      <c r="AD4" s="45">
        <v>2026</v>
      </c>
      <c r="AE4" s="808" t="s">
        <v>449</v>
      </c>
      <c r="AF4" s="808" t="s">
        <v>449</v>
      </c>
    </row>
    <row r="5" spans="1:33" x14ac:dyDescent="0.3">
      <c r="B5" s="3">
        <v>2000</v>
      </c>
      <c r="C5" s="3">
        <v>2001</v>
      </c>
      <c r="D5" s="78">
        <v>2002</v>
      </c>
      <c r="E5" s="78">
        <v>2003</v>
      </c>
      <c r="F5" s="3">
        <v>2004</v>
      </c>
      <c r="G5" s="3">
        <v>2005</v>
      </c>
      <c r="H5" s="3">
        <v>2006</v>
      </c>
      <c r="I5" s="3">
        <v>2007</v>
      </c>
      <c r="J5" s="3">
        <v>2008</v>
      </c>
      <c r="K5" s="3">
        <v>2009</v>
      </c>
      <c r="L5" s="3">
        <v>2010</v>
      </c>
      <c r="M5" s="3">
        <v>2011</v>
      </c>
      <c r="N5" s="3">
        <v>2012</v>
      </c>
      <c r="O5" s="3">
        <v>2013</v>
      </c>
      <c r="P5" s="3">
        <v>2014</v>
      </c>
      <c r="Q5" s="3">
        <v>2015</v>
      </c>
      <c r="R5" s="3">
        <v>2016</v>
      </c>
      <c r="S5" s="3">
        <v>2017</v>
      </c>
      <c r="T5" s="3">
        <v>2018</v>
      </c>
      <c r="U5" s="3">
        <v>2019</v>
      </c>
      <c r="V5" s="3">
        <v>2020</v>
      </c>
      <c r="W5" s="3">
        <v>2021</v>
      </c>
      <c r="X5" s="3">
        <v>2022</v>
      </c>
      <c r="Y5" s="3">
        <v>2023</v>
      </c>
      <c r="Z5" s="3">
        <v>2024</v>
      </c>
      <c r="AA5" s="3">
        <v>2025</v>
      </c>
      <c r="AB5" s="3">
        <v>2026</v>
      </c>
      <c r="AC5" s="45"/>
      <c r="AD5" s="808" t="s">
        <v>452</v>
      </c>
      <c r="AE5" s="340" t="s">
        <v>450</v>
      </c>
      <c r="AF5" s="340" t="s">
        <v>451</v>
      </c>
    </row>
    <row r="6" spans="1:33" x14ac:dyDescent="0.3">
      <c r="F6" s="7"/>
      <c r="G6" s="7"/>
      <c r="I6" s="7"/>
      <c r="Q6" s="1022"/>
      <c r="R6" s="1022"/>
      <c r="S6" s="1022"/>
      <c r="T6" s="132"/>
      <c r="U6" s="132"/>
      <c r="V6" s="131"/>
      <c r="W6" s="131"/>
      <c r="X6" s="131"/>
      <c r="Y6" s="1021"/>
      <c r="AB6" s="1110" t="s">
        <v>349</v>
      </c>
      <c r="AC6" s="1109"/>
      <c r="AD6" s="1109"/>
      <c r="AE6" s="1109"/>
      <c r="AF6" s="1109"/>
    </row>
    <row r="7" spans="1:33" x14ac:dyDescent="0.3">
      <c r="A7" s="5" t="s">
        <v>58</v>
      </c>
      <c r="B7" s="67">
        <v>9460</v>
      </c>
      <c r="C7" s="67">
        <v>9486</v>
      </c>
      <c r="D7" s="67">
        <v>9447</v>
      </c>
      <c r="E7" s="67">
        <v>9413</v>
      </c>
      <c r="F7" s="805">
        <v>9414</v>
      </c>
      <c r="G7" s="805">
        <v>9513</v>
      </c>
      <c r="H7" s="805">
        <v>9491</v>
      </c>
      <c r="I7" s="805">
        <v>9461</v>
      </c>
      <c r="J7" s="805">
        <v>9455</v>
      </c>
      <c r="K7" s="805">
        <v>9421</v>
      </c>
      <c r="L7" s="805">
        <v>9436</v>
      </c>
      <c r="M7" s="805">
        <v>9466</v>
      </c>
      <c r="N7" s="805">
        <v>9525</v>
      </c>
      <c r="O7" s="805">
        <v>9640</v>
      </c>
      <c r="P7" s="805">
        <v>9717</v>
      </c>
      <c r="Q7" s="805">
        <v>9753</v>
      </c>
      <c r="R7" s="805">
        <v>9924</v>
      </c>
      <c r="S7" s="805">
        <v>10058</v>
      </c>
      <c r="T7" s="805">
        <v>10083</v>
      </c>
      <c r="U7" s="805">
        <v>10149</v>
      </c>
      <c r="V7" s="805">
        <v>10203</v>
      </c>
      <c r="W7" s="805">
        <v>10373</v>
      </c>
      <c r="X7" s="805">
        <v>10425</v>
      </c>
      <c r="Y7" s="805">
        <v>10463</v>
      </c>
      <c r="Z7" s="805">
        <v>10455</v>
      </c>
      <c r="AA7" s="805">
        <v>10539</v>
      </c>
      <c r="AB7" s="805">
        <v>10489</v>
      </c>
      <c r="AD7" s="1028">
        <v>10490</v>
      </c>
      <c r="AE7" s="984">
        <v>110.88794926004229</v>
      </c>
      <c r="AF7" s="811">
        <v>102.81289816720572</v>
      </c>
      <c r="AG7" s="364"/>
    </row>
    <row r="8" spans="1:33" x14ac:dyDescent="0.3">
      <c r="A8" s="5" t="s">
        <v>12</v>
      </c>
      <c r="B8" s="67">
        <v>51782</v>
      </c>
      <c r="C8" s="67">
        <v>52312</v>
      </c>
      <c r="D8" s="67">
        <v>52631</v>
      </c>
      <c r="E8" s="67">
        <v>52879</v>
      </c>
      <c r="F8" s="67">
        <v>52884</v>
      </c>
      <c r="G8" s="67">
        <v>53086</v>
      </c>
      <c r="H8" s="67">
        <v>53133</v>
      </c>
      <c r="I8" s="67">
        <v>53140</v>
      </c>
      <c r="J8" s="67">
        <v>53222</v>
      </c>
      <c r="K8" s="67">
        <v>53343</v>
      </c>
      <c r="L8" s="67">
        <v>53415</v>
      </c>
      <c r="M8" s="67">
        <v>53461</v>
      </c>
      <c r="N8" s="67">
        <v>53588</v>
      </c>
      <c r="O8" s="67">
        <v>53622</v>
      </c>
      <c r="P8" s="67">
        <v>53658</v>
      </c>
      <c r="Q8" s="67">
        <v>53762</v>
      </c>
      <c r="R8" s="67">
        <v>54083</v>
      </c>
      <c r="S8" s="67">
        <v>54450</v>
      </c>
      <c r="T8" s="67">
        <v>54766</v>
      </c>
      <c r="U8" s="67">
        <v>55386</v>
      </c>
      <c r="V8" s="67">
        <v>55967</v>
      </c>
      <c r="W8" s="67">
        <v>56352</v>
      </c>
      <c r="X8" s="67">
        <v>57009</v>
      </c>
      <c r="Y8" s="67">
        <v>57726</v>
      </c>
      <c r="Z8" s="67">
        <v>58277</v>
      </c>
      <c r="AA8" s="67">
        <v>58726</v>
      </c>
      <c r="AB8" s="67">
        <v>58957</v>
      </c>
      <c r="AD8" s="802">
        <v>58945</v>
      </c>
      <c r="AE8" s="984">
        <v>113.83299215943765</v>
      </c>
      <c r="AF8" s="811">
        <v>105.32099272785749</v>
      </c>
      <c r="AG8" s="364"/>
    </row>
    <row r="9" spans="1:33" x14ac:dyDescent="0.3">
      <c r="A9" s="5" t="s">
        <v>59</v>
      </c>
      <c r="B9" s="67">
        <v>15779</v>
      </c>
      <c r="C9" s="67">
        <v>15789</v>
      </c>
      <c r="D9" s="67">
        <v>15936</v>
      </c>
      <c r="E9" s="67">
        <v>16091</v>
      </c>
      <c r="F9" s="805">
        <v>16138</v>
      </c>
      <c r="G9" s="805">
        <v>16261</v>
      </c>
      <c r="H9" s="805">
        <v>16299</v>
      </c>
      <c r="I9" s="805">
        <v>16374</v>
      </c>
      <c r="J9" s="805">
        <v>16392</v>
      </c>
      <c r="K9" s="805">
        <v>16363</v>
      </c>
      <c r="L9" s="805">
        <v>16335</v>
      </c>
      <c r="M9" s="805">
        <v>16296</v>
      </c>
      <c r="N9" s="805">
        <v>16404</v>
      </c>
      <c r="O9" s="805">
        <v>16392</v>
      </c>
      <c r="P9" s="805">
        <v>16440</v>
      </c>
      <c r="Q9" s="805">
        <v>16559</v>
      </c>
      <c r="R9" s="805">
        <v>16580</v>
      </c>
      <c r="S9" s="805">
        <v>16714</v>
      </c>
      <c r="T9" s="805">
        <v>16719</v>
      </c>
      <c r="U9" s="805">
        <v>16710</v>
      </c>
      <c r="V9" s="805">
        <v>16721</v>
      </c>
      <c r="W9" s="805">
        <v>16817</v>
      </c>
      <c r="X9" s="805">
        <v>17068</v>
      </c>
      <c r="Y9" s="805">
        <v>17242</v>
      </c>
      <c r="Z9" s="805">
        <v>17302</v>
      </c>
      <c r="AA9" s="805">
        <v>17385</v>
      </c>
      <c r="AB9" s="805">
        <v>17493</v>
      </c>
      <c r="AD9" s="1028">
        <v>17523</v>
      </c>
      <c r="AE9" s="984">
        <v>111.05266493440649</v>
      </c>
      <c r="AF9" s="811">
        <v>104.79636385383648</v>
      </c>
      <c r="AG9" s="364"/>
    </row>
    <row r="10" spans="1:33" x14ac:dyDescent="0.3">
      <c r="A10" s="5" t="s">
        <v>60</v>
      </c>
      <c r="B10" s="67">
        <v>6192</v>
      </c>
      <c r="C10" s="67">
        <v>6312</v>
      </c>
      <c r="D10" s="67">
        <v>6468</v>
      </c>
      <c r="E10" s="67">
        <v>6507</v>
      </c>
      <c r="F10" s="805">
        <v>6545</v>
      </c>
      <c r="G10" s="805">
        <v>6581</v>
      </c>
      <c r="H10" s="805">
        <v>6648</v>
      </c>
      <c r="I10" s="805">
        <v>6674</v>
      </c>
      <c r="J10" s="805">
        <v>6664</v>
      </c>
      <c r="K10" s="805">
        <v>6682</v>
      </c>
      <c r="L10" s="805">
        <v>6703</v>
      </c>
      <c r="M10" s="805">
        <v>6704</v>
      </c>
      <c r="N10" s="805">
        <v>6722</v>
      </c>
      <c r="O10" s="805">
        <v>6699</v>
      </c>
      <c r="P10" s="805">
        <v>6612</v>
      </c>
      <c r="Q10" s="805">
        <v>6599</v>
      </c>
      <c r="R10" s="805">
        <v>6611</v>
      </c>
      <c r="S10" s="805">
        <v>6657</v>
      </c>
      <c r="T10" s="805">
        <v>6799</v>
      </c>
      <c r="U10" s="805">
        <v>6847</v>
      </c>
      <c r="V10" s="805">
        <v>6859</v>
      </c>
      <c r="W10" s="805">
        <v>6899</v>
      </c>
      <c r="X10" s="805">
        <v>6931</v>
      </c>
      <c r="Y10" s="805">
        <v>7071</v>
      </c>
      <c r="Z10" s="805">
        <v>7076</v>
      </c>
      <c r="AA10" s="805">
        <v>7205</v>
      </c>
      <c r="AB10" s="805">
        <v>7254</v>
      </c>
      <c r="AD10" s="1028">
        <v>7258</v>
      </c>
      <c r="AE10" s="984">
        <v>117.2157622739018</v>
      </c>
      <c r="AF10" s="811">
        <v>105.81717451523546</v>
      </c>
      <c r="AG10" s="364"/>
    </row>
    <row r="11" spans="1:33" x14ac:dyDescent="0.3">
      <c r="A11" s="5" t="s">
        <v>61</v>
      </c>
      <c r="B11" s="67">
        <v>65104</v>
      </c>
      <c r="C11" s="67">
        <v>65363</v>
      </c>
      <c r="D11" s="67">
        <v>65793</v>
      </c>
      <c r="E11" s="67">
        <v>66024</v>
      </c>
      <c r="F11" s="805">
        <v>66140</v>
      </c>
      <c r="G11" s="805">
        <v>66298</v>
      </c>
      <c r="H11" s="805">
        <v>65767</v>
      </c>
      <c r="I11" s="805">
        <v>65440</v>
      </c>
      <c r="J11" s="805">
        <v>65242</v>
      </c>
      <c r="K11" s="805">
        <v>65582</v>
      </c>
      <c r="L11" s="805">
        <v>65845</v>
      </c>
      <c r="M11" s="805">
        <v>66074</v>
      </c>
      <c r="N11" s="805">
        <v>66130</v>
      </c>
      <c r="O11" s="805">
        <v>66287</v>
      </c>
      <c r="P11" s="805">
        <v>66419</v>
      </c>
      <c r="Q11" s="805">
        <v>66320</v>
      </c>
      <c r="R11" s="805">
        <v>66237</v>
      </c>
      <c r="S11" s="805">
        <v>66164</v>
      </c>
      <c r="T11" s="805">
        <v>66354</v>
      </c>
      <c r="U11" s="805">
        <v>66811</v>
      </c>
      <c r="V11" s="805">
        <v>67496</v>
      </c>
      <c r="W11" s="805">
        <v>67514</v>
      </c>
      <c r="X11" s="805">
        <v>67894</v>
      </c>
      <c r="Y11" s="805">
        <v>68864</v>
      </c>
      <c r="Z11" s="805">
        <v>69694</v>
      </c>
      <c r="AA11" s="805">
        <v>70194</v>
      </c>
      <c r="AB11" s="805">
        <v>70693</v>
      </c>
      <c r="AD11" s="1028">
        <v>70677</v>
      </c>
      <c r="AE11" s="984">
        <v>108.56014991398378</v>
      </c>
      <c r="AF11" s="811">
        <v>104.71287187388883</v>
      </c>
      <c r="AG11" s="364"/>
    </row>
    <row r="12" spans="1:33" x14ac:dyDescent="0.3">
      <c r="A12" s="5" t="s">
        <v>62</v>
      </c>
      <c r="B12" s="67">
        <v>17906</v>
      </c>
      <c r="C12" s="67">
        <v>17966</v>
      </c>
      <c r="D12" s="67">
        <v>17974</v>
      </c>
      <c r="E12" s="67">
        <v>18093</v>
      </c>
      <c r="F12" s="805">
        <v>18137</v>
      </c>
      <c r="G12" s="805">
        <v>18100</v>
      </c>
      <c r="H12" s="805">
        <v>18060</v>
      </c>
      <c r="I12" s="805">
        <v>18094</v>
      </c>
      <c r="J12" s="805">
        <v>18099</v>
      </c>
      <c r="K12" s="805">
        <v>18087</v>
      </c>
      <c r="L12" s="805">
        <v>18061</v>
      </c>
      <c r="M12" s="805">
        <v>18073</v>
      </c>
      <c r="N12" s="805">
        <v>18123</v>
      </c>
      <c r="O12" s="805">
        <v>18191</v>
      </c>
      <c r="P12" s="805">
        <v>18256</v>
      </c>
      <c r="Q12" s="805">
        <v>18209</v>
      </c>
      <c r="R12" s="805">
        <v>18253</v>
      </c>
      <c r="S12" s="805">
        <v>18342</v>
      </c>
      <c r="T12" s="805">
        <v>18398</v>
      </c>
      <c r="U12" s="805">
        <v>18491</v>
      </c>
      <c r="V12" s="805">
        <v>18635</v>
      </c>
      <c r="W12" s="805">
        <v>18754</v>
      </c>
      <c r="X12" s="805">
        <v>18879</v>
      </c>
      <c r="Y12" s="805">
        <v>19092</v>
      </c>
      <c r="Z12" s="805">
        <v>19196</v>
      </c>
      <c r="AA12" s="805">
        <v>19263</v>
      </c>
      <c r="AB12" s="805">
        <v>19440</v>
      </c>
      <c r="AD12" s="1028">
        <v>19460</v>
      </c>
      <c r="AE12" s="984">
        <v>108.67865519937452</v>
      </c>
      <c r="AF12" s="811">
        <v>104.42715320633218</v>
      </c>
      <c r="AG12" s="364"/>
    </row>
    <row r="13" spans="1:33" x14ac:dyDescent="0.3">
      <c r="A13" s="5" t="s">
        <v>63</v>
      </c>
      <c r="B13" s="67">
        <v>28579</v>
      </c>
      <c r="C13" s="67">
        <v>28664</v>
      </c>
      <c r="D13" s="67">
        <v>28780</v>
      </c>
      <c r="E13" s="67">
        <v>28848</v>
      </c>
      <c r="F13" s="805">
        <v>28868</v>
      </c>
      <c r="G13" s="805">
        <v>29216</v>
      </c>
      <c r="H13" s="805">
        <v>29544</v>
      </c>
      <c r="I13" s="805">
        <v>29644</v>
      </c>
      <c r="J13" s="805">
        <v>29663</v>
      </c>
      <c r="K13" s="805">
        <v>29615</v>
      </c>
      <c r="L13" s="805">
        <v>29655</v>
      </c>
      <c r="M13" s="805">
        <v>29728</v>
      </c>
      <c r="N13" s="805">
        <v>29802</v>
      </c>
      <c r="O13" s="805">
        <v>29775</v>
      </c>
      <c r="P13" s="805">
        <v>29690</v>
      </c>
      <c r="Q13" s="805">
        <v>29729</v>
      </c>
      <c r="R13" s="805">
        <v>29880</v>
      </c>
      <c r="S13" s="805">
        <v>30252</v>
      </c>
      <c r="T13" s="805">
        <v>30550</v>
      </c>
      <c r="U13" s="805">
        <v>30806</v>
      </c>
      <c r="V13" s="805">
        <v>31240</v>
      </c>
      <c r="W13" s="805">
        <v>31455</v>
      </c>
      <c r="X13" s="805">
        <v>31715</v>
      </c>
      <c r="Y13" s="805">
        <v>32263</v>
      </c>
      <c r="Z13" s="805">
        <v>32527</v>
      </c>
      <c r="AA13" s="805">
        <v>32606</v>
      </c>
      <c r="AB13" s="805">
        <v>32943</v>
      </c>
      <c r="AD13" s="1028">
        <v>33010</v>
      </c>
      <c r="AE13" s="984">
        <v>115.50439133629588</v>
      </c>
      <c r="AF13" s="811">
        <v>105.66581306017926</v>
      </c>
      <c r="AG13" s="364"/>
    </row>
    <row r="14" spans="1:33" x14ac:dyDescent="0.3">
      <c r="A14" s="5" t="s">
        <v>64</v>
      </c>
      <c r="B14" s="67">
        <v>25944</v>
      </c>
      <c r="C14" s="67">
        <v>26825</v>
      </c>
      <c r="D14" s="67">
        <v>27450</v>
      </c>
      <c r="E14" s="67">
        <v>28244</v>
      </c>
      <c r="F14" s="805">
        <v>28658</v>
      </c>
      <c r="G14" s="805">
        <v>28925</v>
      </c>
      <c r="H14" s="805">
        <v>29026</v>
      </c>
      <c r="I14" s="805">
        <v>29006</v>
      </c>
      <c r="J14" s="805">
        <v>29089</v>
      </c>
      <c r="K14" s="805">
        <v>29017</v>
      </c>
      <c r="L14" s="805">
        <v>28953</v>
      </c>
      <c r="M14" s="805">
        <v>28810</v>
      </c>
      <c r="N14" s="805">
        <v>28696</v>
      </c>
      <c r="O14" s="805">
        <v>28637</v>
      </c>
      <c r="P14" s="805">
        <v>28617</v>
      </c>
      <c r="Q14" s="805">
        <v>28737</v>
      </c>
      <c r="R14" s="805">
        <v>28976</v>
      </c>
      <c r="S14" s="805">
        <v>29180</v>
      </c>
      <c r="T14" s="805">
        <v>29497</v>
      </c>
      <c r="U14" s="805">
        <v>29821</v>
      </c>
      <c r="V14" s="805">
        <v>29988</v>
      </c>
      <c r="W14" s="805">
        <v>30216</v>
      </c>
      <c r="X14" s="805">
        <v>30608</v>
      </c>
      <c r="Y14" s="805">
        <v>30897</v>
      </c>
      <c r="Z14" s="805">
        <v>31223</v>
      </c>
      <c r="AA14" s="805">
        <v>31652</v>
      </c>
      <c r="AB14" s="805">
        <v>31694</v>
      </c>
      <c r="AD14" s="1028">
        <v>31742</v>
      </c>
      <c r="AE14" s="984">
        <v>122.34813444341658</v>
      </c>
      <c r="AF14" s="811">
        <v>105.84900626917432</v>
      </c>
      <c r="AG14" s="364"/>
    </row>
    <row r="15" spans="1:33" x14ac:dyDescent="0.3">
      <c r="A15" s="5" t="s">
        <v>65</v>
      </c>
      <c r="B15" s="67">
        <v>18997</v>
      </c>
      <c r="C15" s="67">
        <v>18992</v>
      </c>
      <c r="D15" s="67">
        <v>19046</v>
      </c>
      <c r="E15" s="67">
        <v>19092</v>
      </c>
      <c r="F15" s="805">
        <v>19153</v>
      </c>
      <c r="G15" s="805">
        <v>19135</v>
      </c>
      <c r="H15" s="805">
        <v>19130</v>
      </c>
      <c r="I15" s="805">
        <v>19058</v>
      </c>
      <c r="J15" s="805">
        <v>19114</v>
      </c>
      <c r="K15" s="805">
        <v>19129</v>
      </c>
      <c r="L15" s="805">
        <v>19177</v>
      </c>
      <c r="M15" s="805">
        <v>19386</v>
      </c>
      <c r="N15" s="805">
        <v>19582</v>
      </c>
      <c r="O15" s="805">
        <v>19635</v>
      </c>
      <c r="P15" s="805">
        <v>19834</v>
      </c>
      <c r="Q15" s="805">
        <v>19869</v>
      </c>
      <c r="R15" s="805">
        <v>19966</v>
      </c>
      <c r="S15" s="805">
        <v>20063</v>
      </c>
      <c r="T15" s="805">
        <v>20144</v>
      </c>
      <c r="U15" s="805">
        <v>20175</v>
      </c>
      <c r="V15" s="805">
        <v>20390</v>
      </c>
      <c r="W15" s="805">
        <v>20529</v>
      </c>
      <c r="X15" s="805">
        <v>20718</v>
      </c>
      <c r="Y15" s="805">
        <v>21009</v>
      </c>
      <c r="Z15" s="805">
        <v>20985</v>
      </c>
      <c r="AA15" s="805">
        <v>21006</v>
      </c>
      <c r="AB15" s="805">
        <v>21046</v>
      </c>
      <c r="AD15" s="1028">
        <v>21098</v>
      </c>
      <c r="AE15" s="984">
        <v>111.05964099594672</v>
      </c>
      <c r="AF15" s="811">
        <v>103.47229033840118</v>
      </c>
      <c r="AG15" s="364"/>
    </row>
    <row r="16" spans="1:33" x14ac:dyDescent="0.3">
      <c r="A16" s="5" t="s">
        <v>66</v>
      </c>
      <c r="B16" s="67">
        <v>9184</v>
      </c>
      <c r="C16" s="67">
        <v>9230</v>
      </c>
      <c r="D16" s="67">
        <v>9295</v>
      </c>
      <c r="E16" s="67">
        <v>9372</v>
      </c>
      <c r="F16" s="805">
        <v>9396</v>
      </c>
      <c r="G16" s="805">
        <v>9412</v>
      </c>
      <c r="H16" s="805">
        <v>9407</v>
      </c>
      <c r="I16" s="805">
        <v>9503</v>
      </c>
      <c r="J16" s="805">
        <v>9646</v>
      </c>
      <c r="K16" s="805">
        <v>9692</v>
      </c>
      <c r="L16" s="805">
        <v>9772</v>
      </c>
      <c r="M16" s="805">
        <v>9865</v>
      </c>
      <c r="N16" s="805">
        <v>9967</v>
      </c>
      <c r="O16" s="805">
        <v>10062</v>
      </c>
      <c r="P16" s="805">
        <v>10089</v>
      </c>
      <c r="Q16" s="805">
        <v>10119</v>
      </c>
      <c r="R16" s="805">
        <v>10254</v>
      </c>
      <c r="S16" s="805">
        <v>10414</v>
      </c>
      <c r="T16" s="805">
        <v>10502</v>
      </c>
      <c r="U16" s="805">
        <v>10588</v>
      </c>
      <c r="V16" s="805">
        <v>10785</v>
      </c>
      <c r="W16" s="805">
        <v>10959</v>
      </c>
      <c r="X16" s="805">
        <v>11030</v>
      </c>
      <c r="Y16" s="805">
        <v>11163</v>
      </c>
      <c r="Z16" s="805">
        <v>11293</v>
      </c>
      <c r="AA16" s="805">
        <v>11465</v>
      </c>
      <c r="AB16" s="805">
        <v>11685</v>
      </c>
      <c r="AD16" s="1028">
        <v>11738</v>
      </c>
      <c r="AE16" s="984">
        <v>127.80923344947735</v>
      </c>
      <c r="AF16" s="811">
        <v>108.83634677793231</v>
      </c>
      <c r="AG16" s="364"/>
    </row>
    <row r="17" spans="1:33" x14ac:dyDescent="0.3">
      <c r="A17" s="5" t="s">
        <v>67</v>
      </c>
      <c r="B17" s="67">
        <v>31349</v>
      </c>
      <c r="C17" s="67">
        <v>31379</v>
      </c>
      <c r="D17" s="67">
        <v>31493</v>
      </c>
      <c r="E17" s="67">
        <v>31621</v>
      </c>
      <c r="F17" s="805">
        <v>31619</v>
      </c>
      <c r="G17" s="805">
        <v>31608</v>
      </c>
      <c r="H17" s="805">
        <v>31752</v>
      </c>
      <c r="I17" s="805">
        <v>32068</v>
      </c>
      <c r="J17" s="805">
        <v>32308</v>
      </c>
      <c r="K17" s="805">
        <v>32339</v>
      </c>
      <c r="L17" s="805">
        <v>32321</v>
      </c>
      <c r="M17" s="805">
        <v>32326</v>
      </c>
      <c r="N17" s="805">
        <v>32328</v>
      </c>
      <c r="O17" s="805">
        <v>32473</v>
      </c>
      <c r="P17" s="805">
        <v>32359</v>
      </c>
      <c r="Q17" s="805">
        <v>32367</v>
      </c>
      <c r="R17" s="805">
        <v>32443</v>
      </c>
      <c r="S17" s="805">
        <v>32743</v>
      </c>
      <c r="T17" s="805">
        <v>32789</v>
      </c>
      <c r="U17" s="805">
        <v>32878</v>
      </c>
      <c r="V17" s="805">
        <v>32958</v>
      </c>
      <c r="W17" s="805">
        <v>32973</v>
      </c>
      <c r="X17" s="805">
        <v>33129</v>
      </c>
      <c r="Y17" s="805">
        <v>33748</v>
      </c>
      <c r="Z17" s="805">
        <v>33979</v>
      </c>
      <c r="AA17" s="805">
        <v>34241</v>
      </c>
      <c r="AB17" s="805">
        <v>34314</v>
      </c>
      <c r="AD17" s="1028">
        <v>34313</v>
      </c>
      <c r="AE17" s="984">
        <v>109.45484704456283</v>
      </c>
      <c r="AF17" s="811">
        <v>104.11129316099277</v>
      </c>
      <c r="AG17" s="364"/>
    </row>
    <row r="18" spans="1:33" x14ac:dyDescent="0.3">
      <c r="A18" s="5" t="s">
        <v>68</v>
      </c>
      <c r="B18" s="67">
        <v>160615</v>
      </c>
      <c r="C18" s="67">
        <v>162308</v>
      </c>
      <c r="D18" s="67">
        <v>163427</v>
      </c>
      <c r="E18" s="67">
        <v>164397</v>
      </c>
      <c r="F18" s="805">
        <v>166035</v>
      </c>
      <c r="G18" s="805">
        <v>168054</v>
      </c>
      <c r="H18" s="805">
        <v>169709</v>
      </c>
      <c r="I18" s="805">
        <v>170349</v>
      </c>
      <c r="J18" s="805">
        <v>170960</v>
      </c>
      <c r="K18" s="805">
        <v>171916</v>
      </c>
      <c r="L18" s="805">
        <v>173299</v>
      </c>
      <c r="M18" s="805">
        <v>174599</v>
      </c>
      <c r="N18" s="805">
        <v>176401</v>
      </c>
      <c r="O18" s="805">
        <v>178140</v>
      </c>
      <c r="P18" s="805">
        <v>179623</v>
      </c>
      <c r="Q18" s="805">
        <v>180937</v>
      </c>
      <c r="R18" s="805">
        <v>181611</v>
      </c>
      <c r="S18" s="805">
        <v>182304</v>
      </c>
      <c r="T18" s="805">
        <v>183448</v>
      </c>
      <c r="U18" s="805">
        <v>183873</v>
      </c>
      <c r="V18" s="805">
        <v>184069</v>
      </c>
      <c r="W18" s="805">
        <v>184126</v>
      </c>
      <c r="X18" s="805">
        <v>184702</v>
      </c>
      <c r="Y18" s="805">
        <v>186438</v>
      </c>
      <c r="Z18" s="805">
        <v>188078</v>
      </c>
      <c r="AA18" s="805">
        <v>188779</v>
      </c>
      <c r="AB18" s="805">
        <v>190171</v>
      </c>
      <c r="AD18" s="1028">
        <v>190333</v>
      </c>
      <c r="AE18" s="984">
        <v>118.50263051396195</v>
      </c>
      <c r="AF18" s="811">
        <v>103.40307167420913</v>
      </c>
      <c r="AG18" s="364"/>
    </row>
    <row r="19" spans="1:33" x14ac:dyDescent="0.3">
      <c r="A19" s="5" t="s">
        <v>69</v>
      </c>
      <c r="B19" s="67">
        <v>20278</v>
      </c>
      <c r="C19" s="67">
        <v>20295</v>
      </c>
      <c r="D19" s="67">
        <v>20320</v>
      </c>
      <c r="E19" s="67">
        <v>20336</v>
      </c>
      <c r="F19" s="805">
        <v>20149</v>
      </c>
      <c r="G19" s="805">
        <v>20039</v>
      </c>
      <c r="H19" s="805">
        <v>20133</v>
      </c>
      <c r="I19" s="805">
        <v>20281</v>
      </c>
      <c r="J19" s="805">
        <v>20263</v>
      </c>
      <c r="K19" s="805">
        <v>20272</v>
      </c>
      <c r="L19" s="805">
        <v>20343</v>
      </c>
      <c r="M19" s="805">
        <v>20371</v>
      </c>
      <c r="N19" s="805">
        <v>20432</v>
      </c>
      <c r="O19" s="805">
        <v>20330</v>
      </c>
      <c r="P19" s="805">
        <v>20344</v>
      </c>
      <c r="Q19" s="805">
        <v>20542</v>
      </c>
      <c r="R19" s="805">
        <v>20660</v>
      </c>
      <c r="S19" s="805">
        <v>20676</v>
      </c>
      <c r="T19" s="805">
        <v>20336</v>
      </c>
      <c r="U19" s="805">
        <v>20440</v>
      </c>
      <c r="V19" s="805">
        <v>21138</v>
      </c>
      <c r="W19" s="805">
        <v>21001</v>
      </c>
      <c r="X19" s="805">
        <v>20669</v>
      </c>
      <c r="Y19" s="805">
        <v>20851</v>
      </c>
      <c r="Z19" s="805">
        <v>20841</v>
      </c>
      <c r="AA19" s="805">
        <v>21665</v>
      </c>
      <c r="AB19" s="805">
        <v>21025</v>
      </c>
      <c r="AD19" s="1028">
        <v>20950</v>
      </c>
      <c r="AE19" s="984">
        <v>103.31393628562975</v>
      </c>
      <c r="AF19" s="811">
        <v>99.110606490680283</v>
      </c>
      <c r="AG19" s="364"/>
    </row>
    <row r="20" spans="1:33" x14ac:dyDescent="0.3">
      <c r="A20" s="5" t="s">
        <v>70</v>
      </c>
      <c r="B20" s="67">
        <v>32028</v>
      </c>
      <c r="C20" s="67">
        <v>32045</v>
      </c>
      <c r="D20" s="67">
        <v>32124</v>
      </c>
      <c r="E20" s="67">
        <v>32130</v>
      </c>
      <c r="F20" s="805">
        <v>32083</v>
      </c>
      <c r="G20" s="805">
        <v>32003</v>
      </c>
      <c r="H20" s="805">
        <v>31853</v>
      </c>
      <c r="I20" s="805">
        <v>31841</v>
      </c>
      <c r="J20" s="805">
        <v>31643</v>
      </c>
      <c r="K20" s="805">
        <v>31466</v>
      </c>
      <c r="L20" s="805">
        <v>31526</v>
      </c>
      <c r="M20" s="805">
        <v>31676</v>
      </c>
      <c r="N20" s="805">
        <v>31762</v>
      </c>
      <c r="O20" s="805">
        <v>31733</v>
      </c>
      <c r="P20" s="805">
        <v>31659</v>
      </c>
      <c r="Q20" s="805">
        <v>31765</v>
      </c>
      <c r="R20" s="805">
        <v>31878</v>
      </c>
      <c r="S20" s="805">
        <v>31933</v>
      </c>
      <c r="T20" s="805">
        <v>32137</v>
      </c>
      <c r="U20" s="805">
        <v>32362</v>
      </c>
      <c r="V20" s="805">
        <v>32471</v>
      </c>
      <c r="W20" s="805">
        <v>32437</v>
      </c>
      <c r="X20" s="805">
        <v>32606</v>
      </c>
      <c r="Y20" s="805">
        <v>32977</v>
      </c>
      <c r="Z20" s="805">
        <v>33180</v>
      </c>
      <c r="AA20" s="805">
        <v>33387</v>
      </c>
      <c r="AB20" s="805">
        <v>33597</v>
      </c>
      <c r="AD20" s="1028">
        <v>33608</v>
      </c>
      <c r="AE20" s="984">
        <v>104.93318346446858</v>
      </c>
      <c r="AF20" s="811">
        <v>103.50158603061192</v>
      </c>
      <c r="AG20" s="364"/>
    </row>
    <row r="21" spans="1:33" x14ac:dyDescent="0.3">
      <c r="A21" s="5" t="s">
        <v>72</v>
      </c>
      <c r="B21" s="67">
        <v>24812</v>
      </c>
      <c r="C21" s="67">
        <v>24856</v>
      </c>
      <c r="D21" s="67">
        <v>25143</v>
      </c>
      <c r="E21" s="67">
        <v>25148</v>
      </c>
      <c r="F21" s="805">
        <v>25306</v>
      </c>
      <c r="G21" s="805">
        <v>25533</v>
      </c>
      <c r="H21" s="805">
        <v>25558</v>
      </c>
      <c r="I21" s="805">
        <v>25475</v>
      </c>
      <c r="J21" s="805">
        <v>25442</v>
      </c>
      <c r="K21" s="805">
        <v>25411</v>
      </c>
      <c r="L21" s="805">
        <v>25061</v>
      </c>
      <c r="M21" s="805">
        <v>25101</v>
      </c>
      <c r="N21" s="805">
        <v>25205</v>
      </c>
      <c r="O21" s="805">
        <v>25382</v>
      </c>
      <c r="P21" s="805">
        <v>25358</v>
      </c>
      <c r="Q21" s="805">
        <v>25395</v>
      </c>
      <c r="R21" s="805">
        <v>25413</v>
      </c>
      <c r="S21" s="805">
        <v>25509</v>
      </c>
      <c r="T21" s="805">
        <v>25777</v>
      </c>
      <c r="U21" s="805">
        <v>26051</v>
      </c>
      <c r="V21" s="805">
        <v>26222</v>
      </c>
      <c r="W21" s="805">
        <v>26368</v>
      </c>
      <c r="X21" s="805">
        <v>26483</v>
      </c>
      <c r="Y21" s="805">
        <v>27200</v>
      </c>
      <c r="Z21" s="805">
        <v>27095</v>
      </c>
      <c r="AA21" s="805">
        <v>27495</v>
      </c>
      <c r="AB21" s="805">
        <v>27607</v>
      </c>
      <c r="AD21" s="1028">
        <v>27553</v>
      </c>
      <c r="AE21" s="984">
        <v>111.04707399645332</v>
      </c>
      <c r="AF21" s="811">
        <v>105.07589047364809</v>
      </c>
      <c r="AG21" s="364"/>
    </row>
    <row r="22" spans="1:33" x14ac:dyDescent="0.3">
      <c r="A22" s="5" t="s">
        <v>73</v>
      </c>
      <c r="B22" s="67">
        <v>26643</v>
      </c>
      <c r="C22" s="67">
        <v>26624</v>
      </c>
      <c r="D22" s="67">
        <v>26772</v>
      </c>
      <c r="E22" s="67">
        <v>26747</v>
      </c>
      <c r="F22" s="805">
        <v>26663</v>
      </c>
      <c r="G22" s="805">
        <v>26658</v>
      </c>
      <c r="H22" s="805">
        <v>26649</v>
      </c>
      <c r="I22" s="805">
        <v>26575</v>
      </c>
      <c r="J22" s="805">
        <v>26623</v>
      </c>
      <c r="K22" s="805">
        <v>26624</v>
      </c>
      <c r="L22" s="805">
        <v>26591</v>
      </c>
      <c r="M22" s="805">
        <v>26477</v>
      </c>
      <c r="N22" s="805">
        <v>26664</v>
      </c>
      <c r="O22" s="805">
        <v>26737</v>
      </c>
      <c r="P22" s="805">
        <v>26695</v>
      </c>
      <c r="Q22" s="805">
        <v>26703</v>
      </c>
      <c r="R22" s="805">
        <v>26815</v>
      </c>
      <c r="S22" s="805">
        <v>26869</v>
      </c>
      <c r="T22" s="805">
        <v>27063</v>
      </c>
      <c r="U22" s="805">
        <v>27150</v>
      </c>
      <c r="V22" s="805">
        <v>27272</v>
      </c>
      <c r="W22" s="805">
        <v>27325</v>
      </c>
      <c r="X22" s="805">
        <v>27476</v>
      </c>
      <c r="Y22" s="805">
        <v>27994</v>
      </c>
      <c r="Z22" s="805">
        <v>28192</v>
      </c>
      <c r="AA22" s="805">
        <v>28295</v>
      </c>
      <c r="AB22" s="805">
        <v>28399</v>
      </c>
      <c r="AD22" s="1028">
        <v>28451</v>
      </c>
      <c r="AE22" s="984">
        <v>106.78602259505313</v>
      </c>
      <c r="AF22" s="811">
        <v>104.3231152830742</v>
      </c>
      <c r="AG22" s="364"/>
    </row>
    <row r="23" spans="1:33" x14ac:dyDescent="0.3">
      <c r="A23" s="5" t="s">
        <v>74</v>
      </c>
      <c r="B23" s="67">
        <v>18301</v>
      </c>
      <c r="C23" s="67">
        <v>18315</v>
      </c>
      <c r="D23" s="67">
        <v>18386</v>
      </c>
      <c r="E23" s="67">
        <v>18389</v>
      </c>
      <c r="F23" s="805">
        <v>18286</v>
      </c>
      <c r="G23" s="805">
        <v>18295</v>
      </c>
      <c r="H23" s="805">
        <v>18183</v>
      </c>
      <c r="I23" s="805">
        <v>18041</v>
      </c>
      <c r="J23" s="805">
        <v>18072</v>
      </c>
      <c r="K23" s="805">
        <v>18104</v>
      </c>
      <c r="L23" s="805">
        <v>18157</v>
      </c>
      <c r="M23" s="805">
        <v>18166</v>
      </c>
      <c r="N23" s="805">
        <v>18166</v>
      </c>
      <c r="O23" s="805">
        <v>18196</v>
      </c>
      <c r="P23" s="805">
        <v>18183</v>
      </c>
      <c r="Q23" s="805">
        <v>18347</v>
      </c>
      <c r="R23" s="805">
        <v>18551</v>
      </c>
      <c r="S23" s="805">
        <v>18554</v>
      </c>
      <c r="T23" s="805">
        <v>18778</v>
      </c>
      <c r="U23" s="805">
        <v>19110</v>
      </c>
      <c r="V23" s="805">
        <v>19313</v>
      </c>
      <c r="W23" s="805">
        <v>19528</v>
      </c>
      <c r="X23" s="805">
        <v>19823</v>
      </c>
      <c r="Y23" s="805">
        <v>20004</v>
      </c>
      <c r="Z23" s="805">
        <v>20199</v>
      </c>
      <c r="AA23" s="805">
        <v>20389</v>
      </c>
      <c r="AB23" s="805">
        <v>20539</v>
      </c>
      <c r="AD23" s="1028">
        <v>20584</v>
      </c>
      <c r="AE23" s="984">
        <v>112.47472815693132</v>
      </c>
      <c r="AF23" s="811">
        <v>106.58105939004815</v>
      </c>
      <c r="AG23" s="364"/>
    </row>
    <row r="24" spans="1:33" x14ac:dyDescent="0.3">
      <c r="A24" s="5" t="s">
        <v>76</v>
      </c>
      <c r="B24" s="67">
        <v>201728</v>
      </c>
      <c r="C24" s="67">
        <v>203397</v>
      </c>
      <c r="D24" s="67">
        <v>204776</v>
      </c>
      <c r="E24" s="67">
        <v>206118</v>
      </c>
      <c r="F24" s="805">
        <v>207870</v>
      </c>
      <c r="G24" s="805">
        <v>208455</v>
      </c>
      <c r="H24" s="805">
        <v>209172</v>
      </c>
      <c r="I24" s="805">
        <v>209699</v>
      </c>
      <c r="J24" s="805">
        <v>210333</v>
      </c>
      <c r="K24" s="805">
        <v>212269</v>
      </c>
      <c r="L24" s="805">
        <v>213809</v>
      </c>
      <c r="M24" s="805">
        <v>216036</v>
      </c>
      <c r="N24" s="805">
        <v>217225</v>
      </c>
      <c r="O24" s="805">
        <v>218433</v>
      </c>
      <c r="P24" s="805">
        <v>220920</v>
      </c>
      <c r="Q24" s="805">
        <v>223209</v>
      </c>
      <c r="R24" s="805">
        <v>224755</v>
      </c>
      <c r="S24" s="805">
        <v>226868</v>
      </c>
      <c r="T24" s="805">
        <v>229126</v>
      </c>
      <c r="U24" s="805">
        <v>231642</v>
      </c>
      <c r="V24" s="805">
        <v>234394</v>
      </c>
      <c r="W24" s="805">
        <v>235691</v>
      </c>
      <c r="X24" s="805">
        <v>238326</v>
      </c>
      <c r="Y24" s="805">
        <v>243730</v>
      </c>
      <c r="Z24" s="805">
        <v>246417</v>
      </c>
      <c r="AA24" s="805">
        <v>249035</v>
      </c>
      <c r="AB24" s="805">
        <v>249873</v>
      </c>
      <c r="AD24" s="1028">
        <v>249520</v>
      </c>
      <c r="AE24" s="984">
        <v>123.691307106599</v>
      </c>
      <c r="AF24" s="811">
        <v>106.45323685759875</v>
      </c>
      <c r="AG24" s="364"/>
    </row>
    <row r="25" spans="1:33" x14ac:dyDescent="0.3">
      <c r="A25" s="5" t="s">
        <v>78</v>
      </c>
      <c r="B25" s="67">
        <v>37023</v>
      </c>
      <c r="C25" s="67">
        <v>37784</v>
      </c>
      <c r="D25" s="67">
        <v>38613</v>
      </c>
      <c r="E25" s="67">
        <v>39352</v>
      </c>
      <c r="F25" s="805">
        <v>39657</v>
      </c>
      <c r="G25" s="805">
        <v>39860</v>
      </c>
      <c r="H25" s="805">
        <v>40322</v>
      </c>
      <c r="I25" s="805">
        <v>40591</v>
      </c>
      <c r="J25" s="805">
        <v>40435</v>
      </c>
      <c r="K25" s="805">
        <v>40997</v>
      </c>
      <c r="L25" s="805">
        <v>41524</v>
      </c>
      <c r="M25" s="805">
        <v>41800</v>
      </c>
      <c r="N25" s="805">
        <v>42048</v>
      </c>
      <c r="O25" s="805">
        <v>42274</v>
      </c>
      <c r="P25" s="805">
        <v>42357</v>
      </c>
      <c r="Q25" s="805">
        <v>42503</v>
      </c>
      <c r="R25" s="805">
        <v>42832</v>
      </c>
      <c r="S25" s="805">
        <v>43027</v>
      </c>
      <c r="T25" s="805">
        <v>43532</v>
      </c>
      <c r="U25" s="805">
        <v>43774</v>
      </c>
      <c r="V25" s="805">
        <v>43878</v>
      </c>
      <c r="W25" s="805">
        <v>43869</v>
      </c>
      <c r="X25" s="805">
        <v>44152</v>
      </c>
      <c r="Y25" s="805">
        <v>44578</v>
      </c>
      <c r="Z25" s="805">
        <v>45237</v>
      </c>
      <c r="AA25" s="805">
        <v>45457</v>
      </c>
      <c r="AB25" s="805">
        <v>46109</v>
      </c>
      <c r="AD25" s="1028">
        <v>46060</v>
      </c>
      <c r="AE25" s="984">
        <v>124.40915106825487</v>
      </c>
      <c r="AF25" s="811">
        <v>104.97287934728109</v>
      </c>
      <c r="AG25" s="364"/>
    </row>
    <row r="26" spans="1:33" x14ac:dyDescent="0.3">
      <c r="A26" s="5" t="s">
        <v>79</v>
      </c>
      <c r="B26" s="67">
        <v>21139</v>
      </c>
      <c r="C26" s="67">
        <v>20989</v>
      </c>
      <c r="D26" s="67">
        <v>20988</v>
      </c>
      <c r="E26" s="67">
        <v>20939</v>
      </c>
      <c r="F26" s="805">
        <v>20940</v>
      </c>
      <c r="G26" s="805">
        <v>20856</v>
      </c>
      <c r="H26" s="805">
        <v>20855</v>
      </c>
      <c r="I26" s="805">
        <v>20724</v>
      </c>
      <c r="J26" s="805">
        <v>20742</v>
      </c>
      <c r="K26" s="805">
        <v>20794</v>
      </c>
      <c r="L26" s="805">
        <v>21087</v>
      </c>
      <c r="M26" s="805">
        <v>21307</v>
      </c>
      <c r="N26" s="805">
        <v>21471</v>
      </c>
      <c r="O26" s="805">
        <v>21513</v>
      </c>
      <c r="P26" s="805">
        <v>21571</v>
      </c>
      <c r="Q26" s="805">
        <v>21574</v>
      </c>
      <c r="R26" s="805">
        <v>21630</v>
      </c>
      <c r="S26" s="805">
        <v>21504</v>
      </c>
      <c r="T26" s="805">
        <v>21517</v>
      </c>
      <c r="U26" s="805">
        <v>21515</v>
      </c>
      <c r="V26" s="805">
        <v>21544</v>
      </c>
      <c r="W26" s="805">
        <v>21770</v>
      </c>
      <c r="X26" s="805">
        <v>21944</v>
      </c>
      <c r="Y26" s="805">
        <v>22099</v>
      </c>
      <c r="Z26" s="805">
        <v>22060</v>
      </c>
      <c r="AA26" s="805">
        <v>21944</v>
      </c>
      <c r="AB26" s="805">
        <v>21914</v>
      </c>
      <c r="AD26" s="1028">
        <v>21943</v>
      </c>
      <c r="AE26" s="984">
        <v>103.80339656558968</v>
      </c>
      <c r="AF26" s="811">
        <v>101.85202376531748</v>
      </c>
      <c r="AG26" s="364"/>
    </row>
    <row r="27" spans="1:33" x14ac:dyDescent="0.3">
      <c r="A27" s="5" t="s">
        <v>80</v>
      </c>
      <c r="B27" s="67">
        <v>37746</v>
      </c>
      <c r="C27" s="67">
        <v>38220</v>
      </c>
      <c r="D27" s="67">
        <v>38447</v>
      </c>
      <c r="E27" s="67">
        <v>38112</v>
      </c>
      <c r="F27" s="67">
        <v>37680</v>
      </c>
      <c r="G27" s="805">
        <v>37846</v>
      </c>
      <c r="H27" s="805">
        <v>37738</v>
      </c>
      <c r="I27" s="805">
        <v>37823</v>
      </c>
      <c r="J27" s="805">
        <v>37982</v>
      </c>
      <c r="K27" s="805">
        <v>37996</v>
      </c>
      <c r="L27" s="805">
        <v>38117</v>
      </c>
      <c r="M27" s="805">
        <v>38389</v>
      </c>
      <c r="N27" s="805">
        <v>38671</v>
      </c>
      <c r="O27" s="805">
        <v>38768</v>
      </c>
      <c r="P27" s="805">
        <v>38854</v>
      </c>
      <c r="Q27" s="805">
        <v>38879</v>
      </c>
      <c r="R27" s="805">
        <v>38893</v>
      </c>
      <c r="S27" s="805">
        <v>39078</v>
      </c>
      <c r="T27" s="805">
        <v>39252</v>
      </c>
      <c r="U27" s="805">
        <v>39595</v>
      </c>
      <c r="V27" s="805">
        <v>39726</v>
      </c>
      <c r="W27" s="805">
        <v>40066</v>
      </c>
      <c r="X27" s="805">
        <v>40131</v>
      </c>
      <c r="Y27" s="805">
        <v>40441</v>
      </c>
      <c r="Z27" s="805">
        <v>40733</v>
      </c>
      <c r="AA27" s="805">
        <v>40754</v>
      </c>
      <c r="AB27" s="805">
        <v>40683</v>
      </c>
      <c r="AD27" s="1028">
        <v>40630</v>
      </c>
      <c r="AE27" s="984">
        <v>107.64054469347745</v>
      </c>
      <c r="AF27" s="811">
        <v>102.27558777626744</v>
      </c>
      <c r="AG27" s="364"/>
    </row>
    <row r="28" spans="1:33" x14ac:dyDescent="0.3">
      <c r="A28" s="5" t="s">
        <v>81</v>
      </c>
      <c r="B28" s="67">
        <v>27499</v>
      </c>
      <c r="C28" s="67">
        <v>27683</v>
      </c>
      <c r="D28" s="67">
        <v>27729</v>
      </c>
      <c r="E28" s="67">
        <v>27816</v>
      </c>
      <c r="F28" s="805">
        <v>27841</v>
      </c>
      <c r="G28" s="805">
        <v>27882</v>
      </c>
      <c r="H28" s="805">
        <v>27913</v>
      </c>
      <c r="I28" s="805">
        <v>27890</v>
      </c>
      <c r="J28" s="805">
        <v>28103</v>
      </c>
      <c r="K28" s="805">
        <v>28508</v>
      </c>
      <c r="L28" s="805">
        <v>28763</v>
      </c>
      <c r="M28" s="805">
        <v>28906</v>
      </c>
      <c r="N28" s="805">
        <v>29041</v>
      </c>
      <c r="O28" s="805">
        <v>29101</v>
      </c>
      <c r="P28" s="805">
        <v>29315</v>
      </c>
      <c r="Q28" s="805">
        <v>29513</v>
      </c>
      <c r="R28" s="805">
        <v>29647</v>
      </c>
      <c r="S28" s="805">
        <v>30024</v>
      </c>
      <c r="T28" s="805">
        <v>30340</v>
      </c>
      <c r="U28" s="805">
        <v>30447</v>
      </c>
      <c r="V28" s="805">
        <v>30723</v>
      </c>
      <c r="W28" s="805">
        <v>30760</v>
      </c>
      <c r="X28" s="805">
        <v>31040</v>
      </c>
      <c r="Y28" s="805">
        <v>31383</v>
      </c>
      <c r="Z28" s="805">
        <v>31435</v>
      </c>
      <c r="AA28" s="805">
        <v>31541</v>
      </c>
      <c r="AB28" s="805">
        <v>31812</v>
      </c>
      <c r="AD28" s="1028">
        <v>31878</v>
      </c>
      <c r="AE28" s="984">
        <v>115.92421542601549</v>
      </c>
      <c r="AF28" s="811">
        <v>103.75939849624061</v>
      </c>
      <c r="AG28" s="364"/>
    </row>
    <row r="29" spans="1:33" x14ac:dyDescent="0.3">
      <c r="A29" s="5" t="s">
        <v>83</v>
      </c>
      <c r="B29" s="67">
        <v>24241</v>
      </c>
      <c r="C29" s="67">
        <v>24544</v>
      </c>
      <c r="D29" s="67">
        <v>24737</v>
      </c>
      <c r="E29" s="67">
        <v>24894</v>
      </c>
      <c r="F29" s="805">
        <v>25093</v>
      </c>
      <c r="G29" s="805">
        <v>25196</v>
      </c>
      <c r="H29" s="805">
        <v>25266</v>
      </c>
      <c r="I29" s="805">
        <v>25376</v>
      </c>
      <c r="J29" s="805">
        <v>25644</v>
      </c>
      <c r="K29" s="805">
        <v>25789</v>
      </c>
      <c r="L29" s="805">
        <v>25975</v>
      </c>
      <c r="M29" s="805">
        <v>25764</v>
      </c>
      <c r="N29" s="805">
        <v>25589</v>
      </c>
      <c r="O29" s="805">
        <v>25858</v>
      </c>
      <c r="P29" s="805">
        <v>26069</v>
      </c>
      <c r="Q29" s="805">
        <v>26065</v>
      </c>
      <c r="R29" s="805">
        <v>26152</v>
      </c>
      <c r="S29" s="805">
        <v>26220</v>
      </c>
      <c r="T29" s="805">
        <v>26313</v>
      </c>
      <c r="U29" s="805">
        <v>26431</v>
      </c>
      <c r="V29" s="805">
        <v>26431</v>
      </c>
      <c r="W29" s="805">
        <v>26723</v>
      </c>
      <c r="X29" s="805">
        <v>26557</v>
      </c>
      <c r="Y29" s="805">
        <v>26815</v>
      </c>
      <c r="Z29" s="805">
        <v>27343</v>
      </c>
      <c r="AA29" s="805">
        <v>28531</v>
      </c>
      <c r="AB29" s="805">
        <v>28361</v>
      </c>
      <c r="AD29" s="1028">
        <v>28495</v>
      </c>
      <c r="AE29" s="984">
        <v>117.54878099088322</v>
      </c>
      <c r="AF29" s="811">
        <v>107.80901214482994</v>
      </c>
      <c r="AG29" s="364"/>
    </row>
    <row r="30" spans="1:33" x14ac:dyDescent="0.3">
      <c r="A30" s="5" t="s">
        <v>85</v>
      </c>
      <c r="B30" s="67">
        <v>22284</v>
      </c>
      <c r="C30" s="67">
        <v>22389</v>
      </c>
      <c r="D30" s="67">
        <v>22517</v>
      </c>
      <c r="E30" s="67">
        <v>22510</v>
      </c>
      <c r="F30" s="805">
        <v>22578</v>
      </c>
      <c r="G30" s="805">
        <v>22392</v>
      </c>
      <c r="H30" s="805">
        <v>22146</v>
      </c>
      <c r="I30" s="805">
        <v>22084</v>
      </c>
      <c r="J30" s="805">
        <v>22319</v>
      </c>
      <c r="K30" s="805">
        <v>22466</v>
      </c>
      <c r="L30" s="805">
        <v>22761</v>
      </c>
      <c r="M30" s="805">
        <v>22807</v>
      </c>
      <c r="N30" s="805">
        <v>22805</v>
      </c>
      <c r="O30" s="805">
        <v>22933</v>
      </c>
      <c r="P30" s="805">
        <v>23098</v>
      </c>
      <c r="Q30" s="805">
        <v>23014</v>
      </c>
      <c r="R30" s="805">
        <v>23111</v>
      </c>
      <c r="S30" s="805">
        <v>23317</v>
      </c>
      <c r="T30" s="805">
        <v>23554</v>
      </c>
      <c r="U30" s="805">
        <v>23793</v>
      </c>
      <c r="V30" s="805">
        <v>23904</v>
      </c>
      <c r="W30" s="805">
        <v>23952</v>
      </c>
      <c r="X30" s="805">
        <v>23979</v>
      </c>
      <c r="Y30" s="805">
        <v>24177</v>
      </c>
      <c r="Z30" s="805">
        <v>24327</v>
      </c>
      <c r="AA30" s="805">
        <v>24468</v>
      </c>
      <c r="AB30" s="805">
        <v>24891</v>
      </c>
      <c r="AD30" s="1028">
        <v>24979</v>
      </c>
      <c r="AE30" s="984">
        <v>112.09387901633458</v>
      </c>
      <c r="AF30" s="811">
        <v>104.49715528781793</v>
      </c>
      <c r="AG30" s="364"/>
    </row>
    <row r="31" spans="1:33" x14ac:dyDescent="0.3">
      <c r="A31" s="5" t="s">
        <v>86</v>
      </c>
      <c r="B31" s="67">
        <v>29645</v>
      </c>
      <c r="C31" s="67">
        <v>29502</v>
      </c>
      <c r="D31" s="67">
        <v>29625</v>
      </c>
      <c r="E31" s="67">
        <v>29746</v>
      </c>
      <c r="F31" s="805">
        <v>29679</v>
      </c>
      <c r="G31" s="805">
        <v>29537</v>
      </c>
      <c r="H31" s="805">
        <v>29482</v>
      </c>
      <c r="I31" s="805">
        <v>29331</v>
      </c>
      <c r="J31" s="805">
        <v>29488</v>
      </c>
      <c r="K31" s="805">
        <v>29271</v>
      </c>
      <c r="L31" s="805">
        <v>29291</v>
      </c>
      <c r="M31" s="805">
        <v>29292</v>
      </c>
      <c r="N31" s="805">
        <v>29325</v>
      </c>
      <c r="O31" s="805">
        <v>29231</v>
      </c>
      <c r="P31" s="805">
        <v>29340</v>
      </c>
      <c r="Q31" s="805">
        <v>29484</v>
      </c>
      <c r="R31" s="805">
        <v>29531</v>
      </c>
      <c r="S31" s="805">
        <v>29579</v>
      </c>
      <c r="T31" s="805">
        <v>29888</v>
      </c>
      <c r="U31" s="805">
        <v>30194</v>
      </c>
      <c r="V31" s="805">
        <v>30284</v>
      </c>
      <c r="W31" s="805">
        <v>30430</v>
      </c>
      <c r="X31" s="805">
        <v>30770</v>
      </c>
      <c r="Y31" s="805">
        <v>31041</v>
      </c>
      <c r="Z31" s="805">
        <v>31183</v>
      </c>
      <c r="AA31" s="805">
        <v>31347</v>
      </c>
      <c r="AB31" s="805">
        <v>31477</v>
      </c>
      <c r="AD31" s="1028">
        <v>31518</v>
      </c>
      <c r="AE31" s="984">
        <v>106.31809748692866</v>
      </c>
      <c r="AF31" s="811">
        <v>104.07475894861973</v>
      </c>
      <c r="AG31" s="364"/>
    </row>
    <row r="32" spans="1:33" x14ac:dyDescent="0.3">
      <c r="A32" s="5" t="s">
        <v>87</v>
      </c>
      <c r="B32" s="67">
        <v>15324</v>
      </c>
      <c r="C32" s="67">
        <v>15285</v>
      </c>
      <c r="D32" s="67">
        <v>15333</v>
      </c>
      <c r="E32" s="67">
        <v>15353</v>
      </c>
      <c r="F32" s="805">
        <v>15258</v>
      </c>
      <c r="G32" s="805">
        <v>15207</v>
      </c>
      <c r="H32" s="805">
        <v>15150</v>
      </c>
      <c r="I32" s="805">
        <v>15153</v>
      </c>
      <c r="J32" s="805">
        <v>15133</v>
      </c>
      <c r="K32" s="805">
        <v>15194</v>
      </c>
      <c r="L32" s="805">
        <v>15260</v>
      </c>
      <c r="M32" s="805">
        <v>15295</v>
      </c>
      <c r="N32" s="805">
        <v>15352</v>
      </c>
      <c r="O32" s="805">
        <v>15405</v>
      </c>
      <c r="P32" s="805">
        <v>15353</v>
      </c>
      <c r="Q32" s="805">
        <v>15477</v>
      </c>
      <c r="R32" s="805">
        <v>15650</v>
      </c>
      <c r="S32" s="805">
        <v>15714</v>
      </c>
      <c r="T32" s="805">
        <v>15886</v>
      </c>
      <c r="U32" s="805">
        <v>15964</v>
      </c>
      <c r="V32" s="805">
        <v>16152</v>
      </c>
      <c r="W32" s="805">
        <v>16243</v>
      </c>
      <c r="X32" s="805">
        <v>16470</v>
      </c>
      <c r="Y32" s="805">
        <v>16627</v>
      </c>
      <c r="Z32" s="805">
        <v>16807</v>
      </c>
      <c r="AA32" s="805">
        <v>17075</v>
      </c>
      <c r="AB32" s="805">
        <v>17271</v>
      </c>
      <c r="AD32" s="1028">
        <v>17323</v>
      </c>
      <c r="AE32" s="984">
        <v>113.04489689376143</v>
      </c>
      <c r="AF32" s="811">
        <v>107.2498761763249</v>
      </c>
      <c r="AG32" s="364"/>
    </row>
    <row r="33" spans="1:33" x14ac:dyDescent="0.3">
      <c r="A33" s="5" t="s">
        <v>89</v>
      </c>
      <c r="B33" s="67">
        <v>80098</v>
      </c>
      <c r="C33" s="67">
        <v>80932</v>
      </c>
      <c r="D33" s="67">
        <v>82853</v>
      </c>
      <c r="E33" s="67">
        <v>84233</v>
      </c>
      <c r="F33" s="805">
        <v>85127</v>
      </c>
      <c r="G33" s="805">
        <v>85829</v>
      </c>
      <c r="H33" s="805">
        <v>85682</v>
      </c>
      <c r="I33" s="805">
        <v>86061</v>
      </c>
      <c r="J33" s="805">
        <v>86767</v>
      </c>
      <c r="K33" s="805">
        <v>87757</v>
      </c>
      <c r="L33" s="805">
        <v>88291</v>
      </c>
      <c r="M33" s="805">
        <v>88560</v>
      </c>
      <c r="N33" s="805">
        <v>88801</v>
      </c>
      <c r="O33" s="805">
        <v>89023</v>
      </c>
      <c r="P33" s="805">
        <v>89256</v>
      </c>
      <c r="Q33" s="805">
        <v>89718</v>
      </c>
      <c r="R33" s="805">
        <v>90127</v>
      </c>
      <c r="S33" s="805">
        <v>90602</v>
      </c>
      <c r="T33" s="805">
        <v>90903</v>
      </c>
      <c r="U33" s="805">
        <v>91524</v>
      </c>
      <c r="V33" s="805">
        <v>92423</v>
      </c>
      <c r="W33" s="805">
        <v>92627</v>
      </c>
      <c r="X33" s="805">
        <v>93476</v>
      </c>
      <c r="Y33" s="805">
        <v>94898</v>
      </c>
      <c r="Z33" s="805">
        <v>95874</v>
      </c>
      <c r="AA33" s="805">
        <v>96551</v>
      </c>
      <c r="AB33" s="805">
        <v>96842</v>
      </c>
      <c r="AD33" s="1028">
        <v>96803</v>
      </c>
      <c r="AE33" s="984">
        <v>120.85570176533747</v>
      </c>
      <c r="AF33" s="811">
        <v>104.73908009910953</v>
      </c>
      <c r="AG33" s="364"/>
    </row>
    <row r="34" spans="1:33" x14ac:dyDescent="0.3">
      <c r="A34" s="5" t="s">
        <v>91</v>
      </c>
      <c r="B34" s="67">
        <v>135790</v>
      </c>
      <c r="C34" s="67">
        <v>137232</v>
      </c>
      <c r="D34" s="67">
        <v>138456</v>
      </c>
      <c r="E34" s="67">
        <v>139254</v>
      </c>
      <c r="F34" s="67">
        <v>140246</v>
      </c>
      <c r="G34" s="67">
        <v>140704</v>
      </c>
      <c r="H34" s="67">
        <v>141398</v>
      </c>
      <c r="I34" s="67">
        <v>142334</v>
      </c>
      <c r="J34" s="67">
        <v>143148</v>
      </c>
      <c r="K34" s="67">
        <v>144442</v>
      </c>
      <c r="L34" s="67">
        <v>146279</v>
      </c>
      <c r="M34" s="67">
        <v>147449</v>
      </c>
      <c r="N34" s="67">
        <v>148559</v>
      </c>
      <c r="O34" s="67">
        <v>149460</v>
      </c>
      <c r="P34" s="67">
        <v>150389</v>
      </c>
      <c r="Q34" s="67">
        <v>150889</v>
      </c>
      <c r="R34" s="67">
        <v>151608</v>
      </c>
      <c r="S34" s="67">
        <v>152411</v>
      </c>
      <c r="T34" s="67">
        <v>153434</v>
      </c>
      <c r="U34" s="67">
        <v>154205</v>
      </c>
      <c r="V34" s="67">
        <v>155111</v>
      </c>
      <c r="W34" s="67">
        <v>155490</v>
      </c>
      <c r="X34" s="67">
        <v>156538</v>
      </c>
      <c r="Y34" s="67">
        <v>158753</v>
      </c>
      <c r="Z34" s="67">
        <v>160757</v>
      </c>
      <c r="AA34" s="67">
        <v>161530</v>
      </c>
      <c r="AB34" s="67">
        <v>162272</v>
      </c>
      <c r="AD34" s="802">
        <v>162415</v>
      </c>
      <c r="AE34" s="984">
        <v>119.60748214154209</v>
      </c>
      <c r="AF34" s="811">
        <v>104.7088858946174</v>
      </c>
      <c r="AG34" s="364"/>
    </row>
    <row r="35" spans="1:33" x14ac:dyDescent="0.3">
      <c r="A35" s="5" t="s">
        <v>92</v>
      </c>
      <c r="B35" s="67">
        <v>42779</v>
      </c>
      <c r="C35" s="67">
        <v>42935</v>
      </c>
      <c r="D35" s="67">
        <v>43138</v>
      </c>
      <c r="E35" s="67">
        <v>43161</v>
      </c>
      <c r="F35" s="805">
        <v>43108</v>
      </c>
      <c r="G35" s="805">
        <v>43051</v>
      </c>
      <c r="H35" s="805">
        <v>43103</v>
      </c>
      <c r="I35" s="805">
        <v>42883</v>
      </c>
      <c r="J35" s="805">
        <v>42942</v>
      </c>
      <c r="K35" s="805">
        <v>43060</v>
      </c>
      <c r="L35" s="805">
        <v>42995</v>
      </c>
      <c r="M35" s="805">
        <v>43119</v>
      </c>
      <c r="N35" s="805">
        <v>43112</v>
      </c>
      <c r="O35" s="805">
        <v>43244</v>
      </c>
      <c r="P35" s="805">
        <v>43165</v>
      </c>
      <c r="Q35" s="805">
        <v>43132</v>
      </c>
      <c r="R35" s="805">
        <v>43274</v>
      </c>
      <c r="S35" s="805">
        <v>43516</v>
      </c>
      <c r="T35" s="805">
        <v>43723</v>
      </c>
      <c r="U35" s="805">
        <v>44135</v>
      </c>
      <c r="V35" s="805">
        <v>44692</v>
      </c>
      <c r="W35" s="805">
        <v>45005</v>
      </c>
      <c r="X35" s="805">
        <v>45557</v>
      </c>
      <c r="Y35" s="805">
        <v>45830</v>
      </c>
      <c r="Z35" s="805">
        <v>46026</v>
      </c>
      <c r="AA35" s="805">
        <v>46365</v>
      </c>
      <c r="AB35" s="805">
        <v>46687</v>
      </c>
      <c r="AD35" s="1028">
        <v>46679</v>
      </c>
      <c r="AE35" s="984">
        <v>109.1166226419505</v>
      </c>
      <c r="AF35" s="811">
        <v>104.44598585876668</v>
      </c>
      <c r="AG35" s="364"/>
    </row>
    <row r="36" spans="1:33" x14ac:dyDescent="0.3">
      <c r="A36" s="5" t="s">
        <v>93</v>
      </c>
      <c r="B36" s="67">
        <v>14596</v>
      </c>
      <c r="C36" s="67">
        <v>14771</v>
      </c>
      <c r="D36" s="67">
        <v>14818</v>
      </c>
      <c r="E36" s="67">
        <v>14819</v>
      </c>
      <c r="F36" s="805">
        <v>14982</v>
      </c>
      <c r="G36" s="805">
        <v>15038</v>
      </c>
      <c r="H36" s="805">
        <v>15069</v>
      </c>
      <c r="I36" s="805">
        <v>15107</v>
      </c>
      <c r="J36" s="805">
        <v>15107</v>
      </c>
      <c r="K36" s="805">
        <v>15041</v>
      </c>
      <c r="L36" s="805">
        <v>14978</v>
      </c>
      <c r="M36" s="805">
        <v>15035</v>
      </c>
      <c r="N36" s="805">
        <v>15047</v>
      </c>
      <c r="O36" s="805">
        <v>15086</v>
      </c>
      <c r="P36" s="805">
        <v>15092</v>
      </c>
      <c r="Q36" s="805">
        <v>15042</v>
      </c>
      <c r="R36" s="805">
        <v>15164</v>
      </c>
      <c r="S36" s="805">
        <v>15283</v>
      </c>
      <c r="T36" s="805">
        <v>15366</v>
      </c>
      <c r="U36" s="805">
        <v>15334</v>
      </c>
      <c r="V36" s="805">
        <v>15518</v>
      </c>
      <c r="W36" s="805">
        <v>15698</v>
      </c>
      <c r="X36" s="805">
        <v>15810</v>
      </c>
      <c r="Y36" s="805">
        <v>15949</v>
      </c>
      <c r="Z36" s="805">
        <v>15961</v>
      </c>
      <c r="AA36" s="805">
        <v>16149</v>
      </c>
      <c r="AB36" s="805">
        <v>16313</v>
      </c>
      <c r="AD36" s="1028">
        <v>16302</v>
      </c>
      <c r="AE36" s="984">
        <v>111.68813373526993</v>
      </c>
      <c r="AF36" s="811">
        <v>105.05219744812476</v>
      </c>
      <c r="AG36" s="364"/>
    </row>
    <row r="37" spans="1:33" x14ac:dyDescent="0.3">
      <c r="A37" s="5" t="s">
        <v>94</v>
      </c>
      <c r="B37" s="67">
        <v>21536</v>
      </c>
      <c r="C37" s="67">
        <v>21540</v>
      </c>
      <c r="D37" s="67">
        <v>21543</v>
      </c>
      <c r="E37" s="67">
        <v>21590</v>
      </c>
      <c r="F37" s="805">
        <v>21583</v>
      </c>
      <c r="G37" s="805">
        <v>21642</v>
      </c>
      <c r="H37" s="805">
        <v>21771</v>
      </c>
      <c r="I37" s="805">
        <v>21748</v>
      </c>
      <c r="J37" s="805">
        <v>21783</v>
      </c>
      <c r="K37" s="805">
        <v>21717</v>
      </c>
      <c r="L37" s="805">
        <v>21581</v>
      </c>
      <c r="M37" s="805">
        <v>21532</v>
      </c>
      <c r="N37" s="805">
        <v>21608</v>
      </c>
      <c r="O37" s="805">
        <v>21767</v>
      </c>
      <c r="P37" s="805">
        <v>21802</v>
      </c>
      <c r="Q37" s="805">
        <v>21913</v>
      </c>
      <c r="R37" s="805">
        <v>21965</v>
      </c>
      <c r="S37" s="805">
        <v>21942</v>
      </c>
      <c r="T37" s="805">
        <v>22158</v>
      </c>
      <c r="U37" s="805">
        <v>22333</v>
      </c>
      <c r="V37" s="805">
        <v>22523</v>
      </c>
      <c r="W37" s="805">
        <v>22805</v>
      </c>
      <c r="X37" s="805">
        <v>22943</v>
      </c>
      <c r="Y37" s="805">
        <v>23260</v>
      </c>
      <c r="Z37" s="805">
        <v>23220</v>
      </c>
      <c r="AA37" s="805">
        <v>23324</v>
      </c>
      <c r="AB37" s="805">
        <v>23543</v>
      </c>
      <c r="AD37" s="1028">
        <v>23496</v>
      </c>
      <c r="AE37" s="984">
        <v>109.10104011887071</v>
      </c>
      <c r="AF37" s="811">
        <v>104.3200284153976</v>
      </c>
      <c r="AG37" s="364"/>
    </row>
    <row r="38" spans="1:33" x14ac:dyDescent="0.3">
      <c r="A38" s="5" t="s">
        <v>219</v>
      </c>
      <c r="B38" s="67">
        <v>87775</v>
      </c>
      <c r="C38" s="67">
        <v>88538</v>
      </c>
      <c r="D38" s="67">
        <v>89300</v>
      </c>
      <c r="E38" s="67">
        <v>89307</v>
      </c>
      <c r="F38" s="67">
        <v>89320</v>
      </c>
      <c r="G38" s="67">
        <v>88957</v>
      </c>
      <c r="H38" s="67">
        <v>88772</v>
      </c>
      <c r="I38" s="67">
        <v>88568</v>
      </c>
      <c r="J38" s="67">
        <v>88363</v>
      </c>
      <c r="K38" s="67">
        <v>88404</v>
      </c>
      <c r="L38" s="67">
        <v>88798</v>
      </c>
      <c r="M38" s="67">
        <v>88989</v>
      </c>
      <c r="N38" s="67">
        <v>88573</v>
      </c>
      <c r="O38" s="67">
        <v>88367</v>
      </c>
      <c r="P38" s="67">
        <v>88166</v>
      </c>
      <c r="Q38" s="67">
        <v>88274</v>
      </c>
      <c r="R38" s="67">
        <v>88111</v>
      </c>
      <c r="S38" s="67">
        <v>88176</v>
      </c>
      <c r="T38" s="67">
        <v>88591</v>
      </c>
      <c r="U38" s="67">
        <v>88976</v>
      </c>
      <c r="V38" s="67">
        <v>89534</v>
      </c>
      <c r="W38" s="67">
        <v>90194</v>
      </c>
      <c r="X38" s="67">
        <v>90707</v>
      </c>
      <c r="Y38" s="67">
        <v>91423</v>
      </c>
      <c r="Z38" s="67">
        <v>91722</v>
      </c>
      <c r="AA38" s="67">
        <v>92817</v>
      </c>
      <c r="AB38" s="67">
        <v>93661</v>
      </c>
      <c r="AD38" s="802">
        <v>93768</v>
      </c>
      <c r="AE38" s="984">
        <v>106.82768442039306</v>
      </c>
      <c r="AF38" s="811">
        <v>104.72892979203432</v>
      </c>
      <c r="AG38" s="364"/>
    </row>
    <row r="39" spans="1:33" x14ac:dyDescent="0.3">
      <c r="A39" s="5" t="s">
        <v>95</v>
      </c>
      <c r="B39" s="67">
        <v>22842</v>
      </c>
      <c r="C39" s="67">
        <v>22936</v>
      </c>
      <c r="D39" s="67">
        <v>23083</v>
      </c>
      <c r="E39" s="67">
        <v>22977</v>
      </c>
      <c r="F39" s="805">
        <v>22976</v>
      </c>
      <c r="G39" s="805">
        <v>22918</v>
      </c>
      <c r="H39" s="805">
        <v>22807</v>
      </c>
      <c r="I39" s="805">
        <v>22870</v>
      </c>
      <c r="J39" s="805">
        <v>22885</v>
      </c>
      <c r="K39" s="805">
        <v>22934</v>
      </c>
      <c r="L39" s="805">
        <v>23016</v>
      </c>
      <c r="M39" s="805">
        <v>22973</v>
      </c>
      <c r="N39" s="805">
        <v>23071</v>
      </c>
      <c r="O39" s="805">
        <v>23083</v>
      </c>
      <c r="P39" s="805">
        <v>23080</v>
      </c>
      <c r="Q39" s="805">
        <v>22960</v>
      </c>
      <c r="R39" s="805">
        <v>22929</v>
      </c>
      <c r="S39" s="805">
        <v>23093</v>
      </c>
      <c r="T39" s="805">
        <v>23120</v>
      </c>
      <c r="U39" s="805">
        <v>23327</v>
      </c>
      <c r="V39" s="805">
        <v>23408</v>
      </c>
      <c r="W39" s="805">
        <v>23504</v>
      </c>
      <c r="X39" s="805">
        <v>23768</v>
      </c>
      <c r="Y39" s="805">
        <v>23797</v>
      </c>
      <c r="Z39" s="805">
        <v>23850</v>
      </c>
      <c r="AA39" s="805">
        <v>24151</v>
      </c>
      <c r="AB39" s="805">
        <v>24112</v>
      </c>
      <c r="AD39" s="1028">
        <v>24049</v>
      </c>
      <c r="AE39" s="984">
        <v>105.28412573329831</v>
      </c>
      <c r="AF39" s="811">
        <v>102.73838004101161</v>
      </c>
      <c r="AG39" s="364"/>
    </row>
    <row r="40" spans="1:33" x14ac:dyDescent="0.3">
      <c r="A40" s="5" t="s">
        <v>220</v>
      </c>
      <c r="B40" s="67">
        <v>53910</v>
      </c>
      <c r="C40" s="67">
        <v>54288</v>
      </c>
      <c r="D40" s="67">
        <v>54530</v>
      </c>
      <c r="E40" s="67">
        <v>54817</v>
      </c>
      <c r="F40" s="67">
        <v>54871</v>
      </c>
      <c r="G40" s="67">
        <v>55004</v>
      </c>
      <c r="H40" s="67">
        <v>54945</v>
      </c>
      <c r="I40" s="67">
        <v>54944</v>
      </c>
      <c r="J40" s="67">
        <v>54922</v>
      </c>
      <c r="K40" s="67">
        <v>55165</v>
      </c>
      <c r="L40" s="67">
        <v>55424</v>
      </c>
      <c r="M40" s="67">
        <v>55662</v>
      </c>
      <c r="N40" s="67">
        <v>55871</v>
      </c>
      <c r="O40" s="67">
        <v>56171</v>
      </c>
      <c r="P40" s="67">
        <v>56179</v>
      </c>
      <c r="Q40" s="67">
        <v>56379</v>
      </c>
      <c r="R40" s="67">
        <v>56550</v>
      </c>
      <c r="S40" s="67">
        <v>56716</v>
      </c>
      <c r="T40" s="67">
        <v>57057</v>
      </c>
      <c r="U40" s="67">
        <v>57311</v>
      </c>
      <c r="V40" s="67">
        <v>57849</v>
      </c>
      <c r="W40" s="67">
        <v>58108</v>
      </c>
      <c r="X40" s="67">
        <v>58362</v>
      </c>
      <c r="Y40" s="67">
        <v>58934</v>
      </c>
      <c r="Z40" s="67">
        <v>59222</v>
      </c>
      <c r="AA40" s="67">
        <v>59671</v>
      </c>
      <c r="AB40" s="67">
        <v>60060</v>
      </c>
      <c r="AD40" s="802">
        <v>60097</v>
      </c>
      <c r="AE40" s="984">
        <v>111.47653496568356</v>
      </c>
      <c r="AF40" s="811">
        <v>103.88597901433042</v>
      </c>
      <c r="AG40" s="364"/>
    </row>
    <row r="41" spans="1:33" x14ac:dyDescent="0.3">
      <c r="A41" s="5" t="s">
        <v>96</v>
      </c>
      <c r="B41" s="67">
        <v>75786</v>
      </c>
      <c r="C41" s="67">
        <v>76437</v>
      </c>
      <c r="D41" s="67">
        <v>76982</v>
      </c>
      <c r="E41" s="67">
        <v>76901</v>
      </c>
      <c r="F41" s="67">
        <v>77111</v>
      </c>
      <c r="G41" s="67">
        <v>76811</v>
      </c>
      <c r="H41" s="67">
        <v>76759</v>
      </c>
      <c r="I41" s="67">
        <v>76815</v>
      </c>
      <c r="J41" s="67">
        <v>77011</v>
      </c>
      <c r="K41" s="67">
        <v>77441</v>
      </c>
      <c r="L41" s="67">
        <v>77974</v>
      </c>
      <c r="M41" s="67">
        <v>78338</v>
      </c>
      <c r="N41" s="67">
        <v>78479</v>
      </c>
      <c r="O41" s="67">
        <v>78620</v>
      </c>
      <c r="P41" s="67">
        <v>78758</v>
      </c>
      <c r="Q41" s="67">
        <v>79234</v>
      </c>
      <c r="R41" s="67">
        <v>79599</v>
      </c>
      <c r="S41" s="67">
        <v>79869</v>
      </c>
      <c r="T41" s="67">
        <v>80148</v>
      </c>
      <c r="U41" s="67">
        <v>80815</v>
      </c>
      <c r="V41" s="67">
        <v>81194</v>
      </c>
      <c r="W41" s="67">
        <v>81647</v>
      </c>
      <c r="X41" s="67">
        <v>82613</v>
      </c>
      <c r="Y41" s="67">
        <v>83715</v>
      </c>
      <c r="Z41" s="67">
        <v>84304</v>
      </c>
      <c r="AA41" s="67">
        <v>84711</v>
      </c>
      <c r="AB41" s="67">
        <v>85249</v>
      </c>
      <c r="AD41" s="802">
        <v>85553</v>
      </c>
      <c r="AE41" s="984">
        <v>112.88760457076505</v>
      </c>
      <c r="AF41" s="811">
        <v>105.36862329728798</v>
      </c>
      <c r="AG41" s="364"/>
    </row>
    <row r="42" spans="1:33" x14ac:dyDescent="0.3">
      <c r="A42" s="5" t="s">
        <v>97</v>
      </c>
      <c r="B42" s="67">
        <v>36312</v>
      </c>
      <c r="C42" s="67">
        <v>36456</v>
      </c>
      <c r="D42" s="67">
        <v>36433</v>
      </c>
      <c r="E42" s="67">
        <v>36553</v>
      </c>
      <c r="F42" s="805">
        <v>36775</v>
      </c>
      <c r="G42" s="805">
        <v>36785</v>
      </c>
      <c r="H42" s="805">
        <v>36676</v>
      </c>
      <c r="I42" s="805">
        <v>36645</v>
      </c>
      <c r="J42" s="805">
        <v>36724</v>
      </c>
      <c r="K42" s="805">
        <v>36648</v>
      </c>
      <c r="L42" s="805">
        <v>36536</v>
      </c>
      <c r="M42" s="805">
        <v>36547</v>
      </c>
      <c r="N42" s="805">
        <v>36522</v>
      </c>
      <c r="O42" s="805">
        <v>36625</v>
      </c>
      <c r="P42" s="805">
        <v>36729</v>
      </c>
      <c r="Q42" s="805">
        <v>36816</v>
      </c>
      <c r="R42" s="805">
        <v>36762</v>
      </c>
      <c r="S42" s="805">
        <v>36944</v>
      </c>
      <c r="T42" s="805">
        <v>36967</v>
      </c>
      <c r="U42" s="805">
        <v>36961</v>
      </c>
      <c r="V42" s="805">
        <v>37129</v>
      </c>
      <c r="W42" s="805">
        <v>37185</v>
      </c>
      <c r="X42" s="805">
        <v>37313</v>
      </c>
      <c r="Y42" s="805">
        <v>37711</v>
      </c>
      <c r="Z42" s="805">
        <v>38091</v>
      </c>
      <c r="AA42" s="805">
        <v>38273</v>
      </c>
      <c r="AB42" s="805">
        <v>38470</v>
      </c>
      <c r="AD42" s="1028">
        <v>38500</v>
      </c>
      <c r="AE42" s="984">
        <v>106.02555628993171</v>
      </c>
      <c r="AF42" s="811">
        <v>103.69253144442349</v>
      </c>
      <c r="AG42" s="364"/>
    </row>
    <row r="43" spans="1:33" x14ac:dyDescent="0.3">
      <c r="A43" s="5" t="s">
        <v>98</v>
      </c>
      <c r="B43" s="67">
        <v>23783</v>
      </c>
      <c r="C43" s="67">
        <v>23679</v>
      </c>
      <c r="D43" s="67">
        <v>23645</v>
      </c>
      <c r="E43" s="67">
        <v>23514</v>
      </c>
      <c r="F43" s="805">
        <v>23367</v>
      </c>
      <c r="G43" s="805">
        <v>23182</v>
      </c>
      <c r="H43" s="805">
        <v>22873</v>
      </c>
      <c r="I43" s="805">
        <v>22692</v>
      </c>
      <c r="J43" s="805">
        <v>22598</v>
      </c>
      <c r="K43" s="805">
        <v>22437</v>
      </c>
      <c r="L43" s="805">
        <v>22213</v>
      </c>
      <c r="M43" s="805">
        <v>22242</v>
      </c>
      <c r="N43" s="805">
        <v>22548</v>
      </c>
      <c r="O43" s="805">
        <v>22645</v>
      </c>
      <c r="P43" s="805">
        <v>22620</v>
      </c>
      <c r="Q43" s="805">
        <v>22620</v>
      </c>
      <c r="R43" s="805">
        <v>22763</v>
      </c>
      <c r="S43" s="805">
        <v>22866</v>
      </c>
      <c r="T43" s="805">
        <v>23019</v>
      </c>
      <c r="U43" s="805">
        <v>23186</v>
      </c>
      <c r="V43" s="805">
        <v>23383</v>
      </c>
      <c r="W43" s="805">
        <v>23702</v>
      </c>
      <c r="X43" s="805">
        <v>23826</v>
      </c>
      <c r="Y43" s="805">
        <v>24015</v>
      </c>
      <c r="Z43" s="805">
        <v>24231</v>
      </c>
      <c r="AA43" s="805">
        <v>24290</v>
      </c>
      <c r="AB43" s="805">
        <v>24467</v>
      </c>
      <c r="AD43" s="1028">
        <v>24524</v>
      </c>
      <c r="AE43" s="984">
        <v>103.11567085733506</v>
      </c>
      <c r="AF43" s="811">
        <v>104.87961339434632</v>
      </c>
      <c r="AG43" s="364"/>
    </row>
    <row r="44" spans="1:33" x14ac:dyDescent="0.3">
      <c r="A44" s="5" t="s">
        <v>23</v>
      </c>
      <c r="B44" s="67">
        <v>17683</v>
      </c>
      <c r="C44" s="67">
        <v>17703</v>
      </c>
      <c r="D44" s="67">
        <v>17808</v>
      </c>
      <c r="E44" s="67">
        <v>17838</v>
      </c>
      <c r="F44" s="805">
        <v>17839</v>
      </c>
      <c r="G44" s="805">
        <v>17904</v>
      </c>
      <c r="H44" s="805">
        <v>17812</v>
      </c>
      <c r="I44" s="805">
        <v>17852</v>
      </c>
      <c r="J44" s="805">
        <v>17855</v>
      </c>
      <c r="K44" s="805">
        <v>17806</v>
      </c>
      <c r="L44" s="805">
        <v>17750</v>
      </c>
      <c r="M44" s="805">
        <v>17845</v>
      </c>
      <c r="N44" s="805">
        <v>17861</v>
      </c>
      <c r="O44" s="805">
        <v>17926</v>
      </c>
      <c r="P44" s="805">
        <v>17980</v>
      </c>
      <c r="Q44" s="805">
        <v>18079</v>
      </c>
      <c r="R44" s="805">
        <v>18199</v>
      </c>
      <c r="S44" s="805">
        <v>18499</v>
      </c>
      <c r="T44" s="805">
        <v>18558</v>
      </c>
      <c r="U44" s="805">
        <v>18623</v>
      </c>
      <c r="V44" s="805">
        <v>18714</v>
      </c>
      <c r="W44" s="805">
        <v>18842</v>
      </c>
      <c r="X44" s="805">
        <v>19061</v>
      </c>
      <c r="Y44" s="805">
        <v>19217</v>
      </c>
      <c r="Z44" s="805">
        <v>19280</v>
      </c>
      <c r="AA44" s="805">
        <v>19536</v>
      </c>
      <c r="AB44" s="805">
        <v>19795</v>
      </c>
      <c r="AD44" s="1028">
        <v>19864</v>
      </c>
      <c r="AE44" s="984">
        <v>112.33387999773794</v>
      </c>
      <c r="AF44" s="811">
        <v>106.14513198674788</v>
      </c>
      <c r="AG44" s="364"/>
    </row>
    <row r="45" spans="1:33" x14ac:dyDescent="0.3">
      <c r="A45" s="5" t="s">
        <v>99</v>
      </c>
      <c r="B45" s="67">
        <v>31052</v>
      </c>
      <c r="C45" s="67">
        <v>31010</v>
      </c>
      <c r="D45" s="67">
        <v>31077</v>
      </c>
      <c r="E45" s="67">
        <v>31300</v>
      </c>
      <c r="F45" s="805">
        <v>31494</v>
      </c>
      <c r="G45" s="805">
        <v>31577</v>
      </c>
      <c r="H45" s="805">
        <v>31535</v>
      </c>
      <c r="I45" s="805">
        <v>31345</v>
      </c>
      <c r="J45" s="805">
        <v>31344</v>
      </c>
      <c r="K45" s="805">
        <v>31315</v>
      </c>
      <c r="L45" s="805">
        <v>31369</v>
      </c>
      <c r="M45" s="805">
        <v>31265</v>
      </c>
      <c r="N45" s="805">
        <v>31315</v>
      </c>
      <c r="O45" s="805">
        <v>31291</v>
      </c>
      <c r="P45" s="805">
        <v>31329</v>
      </c>
      <c r="Q45" s="805">
        <v>31233</v>
      </c>
      <c r="R45" s="805">
        <v>31355</v>
      </c>
      <c r="S45" s="805">
        <v>31595</v>
      </c>
      <c r="T45" s="805">
        <v>31869</v>
      </c>
      <c r="U45" s="805">
        <v>31914</v>
      </c>
      <c r="V45" s="805">
        <v>32090</v>
      </c>
      <c r="W45" s="805">
        <v>32373</v>
      </c>
      <c r="X45" s="805">
        <v>32503</v>
      </c>
      <c r="Y45" s="805">
        <v>32941</v>
      </c>
      <c r="Z45" s="805">
        <v>32952</v>
      </c>
      <c r="AA45" s="805">
        <v>33108</v>
      </c>
      <c r="AB45" s="805">
        <v>33347</v>
      </c>
      <c r="AD45" s="1028">
        <v>33376</v>
      </c>
      <c r="AE45" s="984">
        <v>107.48422001803426</v>
      </c>
      <c r="AF45" s="811">
        <v>104.00747896540979</v>
      </c>
      <c r="AG45" s="364"/>
    </row>
    <row r="46" spans="1:33" x14ac:dyDescent="0.3">
      <c r="A46" s="5" t="s">
        <v>100</v>
      </c>
      <c r="B46" s="67">
        <v>52291</v>
      </c>
      <c r="C46" s="67">
        <v>52749</v>
      </c>
      <c r="D46" s="67">
        <v>52968</v>
      </c>
      <c r="E46" s="67">
        <v>53136</v>
      </c>
      <c r="F46" s="805">
        <v>53121</v>
      </c>
      <c r="G46" s="805">
        <v>52921</v>
      </c>
      <c r="H46" s="805">
        <v>52853</v>
      </c>
      <c r="I46" s="805">
        <v>53295</v>
      </c>
      <c r="J46" s="805">
        <v>53785</v>
      </c>
      <c r="K46" s="805">
        <v>54198</v>
      </c>
      <c r="L46" s="805">
        <v>54136</v>
      </c>
      <c r="M46" s="805">
        <v>54072</v>
      </c>
      <c r="N46" s="805">
        <v>54006</v>
      </c>
      <c r="O46" s="805">
        <v>53686</v>
      </c>
      <c r="P46" s="805">
        <v>53717</v>
      </c>
      <c r="Q46" s="805">
        <v>53793</v>
      </c>
      <c r="R46" s="805">
        <v>54018</v>
      </c>
      <c r="S46" s="805">
        <v>54604</v>
      </c>
      <c r="T46" s="805">
        <v>55147</v>
      </c>
      <c r="U46" s="805">
        <v>55616</v>
      </c>
      <c r="V46" s="805">
        <v>55982</v>
      </c>
      <c r="W46" s="805">
        <v>56206</v>
      </c>
      <c r="X46" s="805">
        <v>56535</v>
      </c>
      <c r="Y46" s="805">
        <v>57425</v>
      </c>
      <c r="Z46" s="805">
        <v>57924</v>
      </c>
      <c r="AA46" s="805">
        <v>58380</v>
      </c>
      <c r="AB46" s="805">
        <v>58739</v>
      </c>
      <c r="AD46" s="1028">
        <v>58881</v>
      </c>
      <c r="AE46" s="984">
        <v>112.60255110822131</v>
      </c>
      <c r="AF46" s="811">
        <v>105.1784502161409</v>
      </c>
      <c r="AG46" s="364"/>
    </row>
    <row r="47" spans="1:33" x14ac:dyDescent="0.3">
      <c r="A47" s="5" t="s">
        <v>102</v>
      </c>
      <c r="B47" s="67">
        <v>85597</v>
      </c>
      <c r="C47" s="67">
        <v>86782</v>
      </c>
      <c r="D47" s="67">
        <v>87262</v>
      </c>
      <c r="E47" s="67">
        <v>87587</v>
      </c>
      <c r="F47" s="67">
        <v>87671</v>
      </c>
      <c r="G47" s="67">
        <v>87657</v>
      </c>
      <c r="H47" s="67">
        <v>87720</v>
      </c>
      <c r="I47" s="67">
        <v>87974</v>
      </c>
      <c r="J47" s="67">
        <v>88041</v>
      </c>
      <c r="K47" s="67">
        <v>88357</v>
      </c>
      <c r="L47" s="67">
        <v>88639</v>
      </c>
      <c r="M47" s="67">
        <v>88792</v>
      </c>
      <c r="N47" s="67">
        <v>89232</v>
      </c>
      <c r="O47" s="67">
        <v>89438</v>
      </c>
      <c r="P47" s="67">
        <v>89540</v>
      </c>
      <c r="Q47" s="67">
        <v>89799</v>
      </c>
      <c r="R47" s="67">
        <v>90003</v>
      </c>
      <c r="S47" s="67">
        <v>90376</v>
      </c>
      <c r="T47" s="67">
        <v>90951</v>
      </c>
      <c r="U47" s="67">
        <v>91451</v>
      </c>
      <c r="V47" s="67">
        <v>91915</v>
      </c>
      <c r="W47" s="67">
        <v>92526</v>
      </c>
      <c r="X47" s="67">
        <v>93307</v>
      </c>
      <c r="Y47" s="67">
        <v>94437</v>
      </c>
      <c r="Z47" s="67">
        <v>94634</v>
      </c>
      <c r="AA47" s="67">
        <v>95239</v>
      </c>
      <c r="AB47" s="67">
        <v>95540</v>
      </c>
      <c r="AD47" s="802">
        <v>95351</v>
      </c>
      <c r="AE47" s="984">
        <v>111.39525917964414</v>
      </c>
      <c r="AF47" s="811">
        <v>103.73823641407822</v>
      </c>
      <c r="AG47" s="364"/>
    </row>
    <row r="48" spans="1:33" x14ac:dyDescent="0.3">
      <c r="A48" s="5" t="s">
        <v>103</v>
      </c>
      <c r="B48" s="67">
        <v>12434</v>
      </c>
      <c r="C48" s="67">
        <v>12457</v>
      </c>
      <c r="D48" s="67">
        <v>12429</v>
      </c>
      <c r="E48" s="67">
        <v>12353</v>
      </c>
      <c r="F48" s="805">
        <v>12371</v>
      </c>
      <c r="G48" s="805">
        <v>12301</v>
      </c>
      <c r="H48" s="805">
        <v>12314</v>
      </c>
      <c r="I48" s="805">
        <v>12367</v>
      </c>
      <c r="J48" s="805">
        <v>12384</v>
      </c>
      <c r="K48" s="805">
        <v>12432</v>
      </c>
      <c r="L48" s="805">
        <v>12555</v>
      </c>
      <c r="M48" s="805">
        <v>12606</v>
      </c>
      <c r="N48" s="805">
        <v>12654</v>
      </c>
      <c r="O48" s="805">
        <v>12670</v>
      </c>
      <c r="P48" s="805">
        <v>12713</v>
      </c>
      <c r="Q48" s="805">
        <v>12774</v>
      </c>
      <c r="R48" s="805">
        <v>12811</v>
      </c>
      <c r="S48" s="805">
        <v>12908</v>
      </c>
      <c r="T48" s="805">
        <v>13040</v>
      </c>
      <c r="U48" s="805">
        <v>13060</v>
      </c>
      <c r="V48" s="805">
        <v>13112</v>
      </c>
      <c r="W48" s="805">
        <v>13127</v>
      </c>
      <c r="X48" s="805">
        <v>13271</v>
      </c>
      <c r="Y48" s="805">
        <v>13542</v>
      </c>
      <c r="Z48" s="805">
        <v>13577</v>
      </c>
      <c r="AA48" s="805">
        <v>13653</v>
      </c>
      <c r="AB48" s="805">
        <v>13726</v>
      </c>
      <c r="AD48" s="1028">
        <v>13675</v>
      </c>
      <c r="AE48" s="984">
        <v>109.98069808589352</v>
      </c>
      <c r="AF48" s="811">
        <v>104.29377669310556</v>
      </c>
      <c r="AG48" s="364"/>
    </row>
    <row r="49" spans="1:33" x14ac:dyDescent="0.3">
      <c r="A49" s="5" t="s">
        <v>104</v>
      </c>
      <c r="B49" s="67">
        <v>75157</v>
      </c>
      <c r="C49" s="67">
        <v>76769</v>
      </c>
      <c r="D49" s="67">
        <v>77640</v>
      </c>
      <c r="E49" s="67">
        <v>78110</v>
      </c>
      <c r="F49" s="805">
        <v>77916</v>
      </c>
      <c r="G49" s="805">
        <v>77734</v>
      </c>
      <c r="H49" s="805">
        <v>77703</v>
      </c>
      <c r="I49" s="805">
        <v>77450</v>
      </c>
      <c r="J49" s="805">
        <v>77277</v>
      </c>
      <c r="K49" s="805">
        <v>77482</v>
      </c>
      <c r="L49" s="805">
        <v>77566</v>
      </c>
      <c r="M49" s="805">
        <v>77541</v>
      </c>
      <c r="N49" s="805">
        <v>77426</v>
      </c>
      <c r="O49" s="805">
        <v>77155</v>
      </c>
      <c r="P49" s="805">
        <v>77027</v>
      </c>
      <c r="Q49" s="805">
        <v>76874</v>
      </c>
      <c r="R49" s="805">
        <v>76960</v>
      </c>
      <c r="S49" s="805">
        <v>77163</v>
      </c>
      <c r="T49" s="805">
        <v>77000</v>
      </c>
      <c r="U49" s="805">
        <v>77032</v>
      </c>
      <c r="V49" s="805">
        <v>77251</v>
      </c>
      <c r="W49" s="805">
        <v>77200</v>
      </c>
      <c r="X49" s="805">
        <v>77244</v>
      </c>
      <c r="Y49" s="805">
        <v>77613</v>
      </c>
      <c r="Z49" s="805">
        <v>77559</v>
      </c>
      <c r="AA49" s="805">
        <v>77721</v>
      </c>
      <c r="AB49" s="805">
        <v>78171</v>
      </c>
      <c r="AD49" s="1028">
        <v>78237</v>
      </c>
      <c r="AE49" s="984">
        <v>104.09808800244822</v>
      </c>
      <c r="AF49" s="811">
        <v>101.27635888208566</v>
      </c>
      <c r="AG49" s="364"/>
    </row>
    <row r="50" spans="1:33" x14ac:dyDescent="0.3">
      <c r="A50" s="5" t="s">
        <v>105</v>
      </c>
      <c r="B50" s="67">
        <v>22477</v>
      </c>
      <c r="C50" s="67">
        <v>22586</v>
      </c>
      <c r="D50" s="67">
        <v>22601</v>
      </c>
      <c r="E50" s="67">
        <v>22607</v>
      </c>
      <c r="F50" s="805">
        <v>22624</v>
      </c>
      <c r="G50" s="805">
        <v>22527</v>
      </c>
      <c r="H50" s="805">
        <v>22412</v>
      </c>
      <c r="I50" s="805">
        <v>22408</v>
      </c>
      <c r="J50" s="805">
        <v>22473</v>
      </c>
      <c r="K50" s="805">
        <v>22549</v>
      </c>
      <c r="L50" s="805">
        <v>22484</v>
      </c>
      <c r="M50" s="805">
        <v>22430</v>
      </c>
      <c r="N50" s="805">
        <v>22320</v>
      </c>
      <c r="O50" s="805">
        <v>22268</v>
      </c>
      <c r="P50" s="805">
        <v>22180</v>
      </c>
      <c r="Q50" s="805">
        <v>22233</v>
      </c>
      <c r="R50" s="805">
        <v>22276</v>
      </c>
      <c r="S50" s="805">
        <v>22345</v>
      </c>
      <c r="T50" s="805">
        <v>22401</v>
      </c>
      <c r="U50" s="805">
        <v>22572</v>
      </c>
      <c r="V50" s="805">
        <v>22878</v>
      </c>
      <c r="W50" s="805">
        <v>23080</v>
      </c>
      <c r="X50" s="805">
        <v>23326</v>
      </c>
      <c r="Y50" s="805">
        <v>23636</v>
      </c>
      <c r="Z50" s="805">
        <v>23920</v>
      </c>
      <c r="AA50" s="805">
        <v>23995</v>
      </c>
      <c r="AB50" s="805">
        <v>23984</v>
      </c>
      <c r="AD50" s="1028">
        <v>24034</v>
      </c>
      <c r="AE50" s="984">
        <v>106.92708101614986</v>
      </c>
      <c r="AF50" s="811">
        <v>105.05288923856982</v>
      </c>
      <c r="AG50" s="364"/>
    </row>
    <row r="51" spans="1:33" x14ac:dyDescent="0.3">
      <c r="A51" s="5" t="s">
        <v>106</v>
      </c>
      <c r="B51" s="67">
        <v>27684</v>
      </c>
      <c r="C51" s="67">
        <v>27830</v>
      </c>
      <c r="D51" s="67">
        <v>27975</v>
      </c>
      <c r="E51" s="67">
        <v>27961</v>
      </c>
      <c r="F51" s="805">
        <v>27886</v>
      </c>
      <c r="G51" s="805">
        <v>27902</v>
      </c>
      <c r="H51" s="805">
        <v>28013</v>
      </c>
      <c r="I51" s="805">
        <v>27921</v>
      </c>
      <c r="J51" s="805">
        <v>28100</v>
      </c>
      <c r="K51" s="805">
        <v>28267</v>
      </c>
      <c r="L51" s="805">
        <v>28138</v>
      </c>
      <c r="M51" s="805">
        <v>28114</v>
      </c>
      <c r="N51" s="805">
        <v>28128</v>
      </c>
      <c r="O51" s="805">
        <v>28040</v>
      </c>
      <c r="P51" s="805">
        <v>28121</v>
      </c>
      <c r="Q51" s="805">
        <v>28395</v>
      </c>
      <c r="R51" s="805">
        <v>28403</v>
      </c>
      <c r="S51" s="805">
        <v>28584</v>
      </c>
      <c r="T51" s="805">
        <v>28673</v>
      </c>
      <c r="U51" s="805">
        <v>28991</v>
      </c>
      <c r="V51" s="805">
        <v>29208</v>
      </c>
      <c r="W51" s="805">
        <v>29498</v>
      </c>
      <c r="X51" s="805">
        <v>29731</v>
      </c>
      <c r="Y51" s="805">
        <v>30135</v>
      </c>
      <c r="Z51" s="805">
        <v>30094</v>
      </c>
      <c r="AA51" s="805">
        <v>30176</v>
      </c>
      <c r="AB51" s="805">
        <v>30191</v>
      </c>
      <c r="AD51" s="1028">
        <v>30196</v>
      </c>
      <c r="AE51" s="984">
        <v>109.07383326108943</v>
      </c>
      <c r="AF51" s="811">
        <v>103.38263489454944</v>
      </c>
      <c r="AG51" s="364"/>
    </row>
    <row r="52" spans="1:33" x14ac:dyDescent="0.3">
      <c r="A52" s="5" t="s">
        <v>107</v>
      </c>
      <c r="B52" s="67">
        <v>18277</v>
      </c>
      <c r="C52" s="67">
        <v>18452</v>
      </c>
      <c r="D52" s="67">
        <v>18480</v>
      </c>
      <c r="E52" s="67">
        <v>18413</v>
      </c>
      <c r="F52" s="805">
        <v>18223</v>
      </c>
      <c r="G52" s="805">
        <v>18113</v>
      </c>
      <c r="H52" s="805">
        <v>18118</v>
      </c>
      <c r="I52" s="805">
        <v>18134</v>
      </c>
      <c r="J52" s="805">
        <v>18211</v>
      </c>
      <c r="K52" s="805">
        <v>18229</v>
      </c>
      <c r="L52" s="805">
        <v>18229</v>
      </c>
      <c r="M52" s="805">
        <v>18317</v>
      </c>
      <c r="N52" s="805">
        <v>18580</v>
      </c>
      <c r="O52" s="805">
        <v>18628</v>
      </c>
      <c r="P52" s="805">
        <v>18690</v>
      </c>
      <c r="Q52" s="805">
        <v>18695</v>
      </c>
      <c r="R52" s="805">
        <v>18914</v>
      </c>
      <c r="S52" s="805">
        <v>19036</v>
      </c>
      <c r="T52" s="805">
        <v>19120</v>
      </c>
      <c r="U52" s="805">
        <v>19322</v>
      </c>
      <c r="V52" s="805">
        <v>19368</v>
      </c>
      <c r="W52" s="805">
        <v>19428</v>
      </c>
      <c r="X52" s="805">
        <v>19701</v>
      </c>
      <c r="Y52" s="805">
        <v>20061</v>
      </c>
      <c r="Z52" s="805">
        <v>20188</v>
      </c>
      <c r="AA52" s="805">
        <v>20200</v>
      </c>
      <c r="AB52" s="805">
        <v>20455</v>
      </c>
      <c r="AD52" s="1028">
        <v>20481</v>
      </c>
      <c r="AE52" s="984">
        <v>112.05887180609508</v>
      </c>
      <c r="AF52" s="811">
        <v>105.7465923172243</v>
      </c>
      <c r="AG52" s="364"/>
    </row>
    <row r="53" spans="1:33" x14ac:dyDescent="0.3">
      <c r="A53" s="5" t="s">
        <v>108</v>
      </c>
      <c r="B53" s="67">
        <v>14717</v>
      </c>
      <c r="C53" s="67">
        <v>14819</v>
      </c>
      <c r="D53" s="67">
        <v>14805</v>
      </c>
      <c r="E53" s="67">
        <v>15017</v>
      </c>
      <c r="F53" s="805">
        <v>15070</v>
      </c>
      <c r="G53" s="805">
        <v>15136</v>
      </c>
      <c r="H53" s="805">
        <v>15297</v>
      </c>
      <c r="I53" s="805">
        <v>15306</v>
      </c>
      <c r="J53" s="805">
        <v>15448</v>
      </c>
      <c r="K53" s="805">
        <v>15527</v>
      </c>
      <c r="L53" s="805">
        <v>15543</v>
      </c>
      <c r="M53" s="805">
        <v>15653</v>
      </c>
      <c r="N53" s="805">
        <v>15822</v>
      </c>
      <c r="O53" s="805">
        <v>16138</v>
      </c>
      <c r="P53" s="805">
        <v>16235</v>
      </c>
      <c r="Q53" s="805">
        <v>16344</v>
      </c>
      <c r="R53" s="805">
        <v>16425</v>
      </c>
      <c r="S53" s="805">
        <v>16626</v>
      </c>
      <c r="T53" s="805">
        <v>16753</v>
      </c>
      <c r="U53" s="805">
        <v>16904</v>
      </c>
      <c r="V53" s="805">
        <v>17322</v>
      </c>
      <c r="W53" s="805">
        <v>17552</v>
      </c>
      <c r="X53" s="805">
        <v>17775</v>
      </c>
      <c r="Y53" s="805">
        <v>18010</v>
      </c>
      <c r="Z53" s="805">
        <v>17959</v>
      </c>
      <c r="AA53" s="805">
        <v>18131</v>
      </c>
      <c r="AB53" s="805">
        <v>18140</v>
      </c>
      <c r="AD53" s="1028">
        <v>18140</v>
      </c>
      <c r="AE53" s="984">
        <v>123.25881633485085</v>
      </c>
      <c r="AF53" s="811">
        <v>104.72231843897933</v>
      </c>
      <c r="AG53" s="364"/>
    </row>
    <row r="54" spans="1:33" x14ac:dyDescent="0.3">
      <c r="A54" s="5" t="s">
        <v>109</v>
      </c>
      <c r="B54" s="67">
        <v>23338</v>
      </c>
      <c r="C54" s="67">
        <v>23354</v>
      </c>
      <c r="D54" s="67">
        <v>23390</v>
      </c>
      <c r="E54" s="67">
        <v>23386</v>
      </c>
      <c r="F54" s="805">
        <v>23484</v>
      </c>
      <c r="G54" s="805">
        <v>23435</v>
      </c>
      <c r="H54" s="805">
        <v>23356</v>
      </c>
      <c r="I54" s="805">
        <v>23301</v>
      </c>
      <c r="J54" s="805">
        <v>23211</v>
      </c>
      <c r="K54" s="805">
        <v>23229</v>
      </c>
      <c r="L54" s="805">
        <v>23224</v>
      </c>
      <c r="M54" s="805">
        <v>23273</v>
      </c>
      <c r="N54" s="805">
        <v>23354</v>
      </c>
      <c r="O54" s="805">
        <v>23400</v>
      </c>
      <c r="P54" s="805">
        <v>23374</v>
      </c>
      <c r="Q54" s="805">
        <v>23638</v>
      </c>
      <c r="R54" s="805">
        <v>23477</v>
      </c>
      <c r="S54" s="805">
        <v>23970</v>
      </c>
      <c r="T54" s="805">
        <v>24781</v>
      </c>
      <c r="U54" s="805">
        <v>25054</v>
      </c>
      <c r="V54" s="805">
        <v>24416</v>
      </c>
      <c r="W54" s="805">
        <v>24310</v>
      </c>
      <c r="X54" s="805">
        <v>24333</v>
      </c>
      <c r="Y54" s="805">
        <v>24610</v>
      </c>
      <c r="Z54" s="805">
        <v>24476</v>
      </c>
      <c r="AA54" s="805">
        <v>24567</v>
      </c>
      <c r="AB54" s="805">
        <v>24588</v>
      </c>
      <c r="AD54" s="1028">
        <v>24644</v>
      </c>
      <c r="AE54" s="984">
        <v>105.59602365241238</v>
      </c>
      <c r="AF54" s="811">
        <v>100.93381389252949</v>
      </c>
      <c r="AG54" s="364"/>
    </row>
    <row r="55" spans="1:33" x14ac:dyDescent="0.3">
      <c r="A55" s="5" t="s">
        <v>110</v>
      </c>
      <c r="B55" s="67">
        <v>194576</v>
      </c>
      <c r="C55" s="67">
        <v>197271</v>
      </c>
      <c r="D55" s="67">
        <v>198815</v>
      </c>
      <c r="E55" s="67">
        <v>199364</v>
      </c>
      <c r="F55" s="805">
        <v>200214</v>
      </c>
      <c r="G55" s="805">
        <v>200503</v>
      </c>
      <c r="H55" s="805">
        <v>201773</v>
      </c>
      <c r="I55" s="805">
        <v>202646</v>
      </c>
      <c r="J55" s="805">
        <v>203477</v>
      </c>
      <c r="K55" s="805">
        <v>204845</v>
      </c>
      <c r="L55" s="805">
        <v>206225</v>
      </c>
      <c r="M55" s="805">
        <v>207613</v>
      </c>
      <c r="N55" s="805">
        <v>208953</v>
      </c>
      <c r="O55" s="805">
        <v>209893</v>
      </c>
      <c r="P55" s="805">
        <v>211638</v>
      </c>
      <c r="Q55" s="805">
        <v>213009</v>
      </c>
      <c r="R55" s="805">
        <v>214307</v>
      </c>
      <c r="S55" s="805">
        <v>215205</v>
      </c>
      <c r="T55" s="805">
        <v>217008</v>
      </c>
      <c r="U55" s="805">
        <v>218688</v>
      </c>
      <c r="V55" s="805">
        <v>221236</v>
      </c>
      <c r="W55" s="805">
        <v>221947</v>
      </c>
      <c r="X55" s="805">
        <v>224459</v>
      </c>
      <c r="Y55" s="805">
        <v>227707</v>
      </c>
      <c r="Z55" s="805">
        <v>229836</v>
      </c>
      <c r="AA55" s="805">
        <v>230357</v>
      </c>
      <c r="AB55" s="805">
        <v>230757</v>
      </c>
      <c r="AD55" s="1028">
        <v>230460</v>
      </c>
      <c r="AE55" s="984">
        <v>118.44215113888662</v>
      </c>
      <c r="AF55" s="811">
        <v>104.16930336834874</v>
      </c>
      <c r="AG55" s="364"/>
    </row>
    <row r="56" spans="1:33" x14ac:dyDescent="0.3">
      <c r="A56" s="5" t="s">
        <v>25</v>
      </c>
      <c r="B56" s="67">
        <v>31089</v>
      </c>
      <c r="C56" s="67">
        <v>31008</v>
      </c>
      <c r="D56" s="67">
        <v>31163</v>
      </c>
      <c r="E56" s="67">
        <v>31111</v>
      </c>
      <c r="F56" s="805">
        <v>31091</v>
      </c>
      <c r="G56" s="805">
        <v>31057</v>
      </c>
      <c r="H56" s="805">
        <v>30924</v>
      </c>
      <c r="I56" s="805">
        <v>30908</v>
      </c>
      <c r="J56" s="805">
        <v>30867</v>
      </c>
      <c r="K56" s="805">
        <v>30871</v>
      </c>
      <c r="L56" s="805">
        <v>30725</v>
      </c>
      <c r="M56" s="805">
        <v>30622</v>
      </c>
      <c r="N56" s="805">
        <v>30666</v>
      </c>
      <c r="O56" s="805">
        <v>30584</v>
      </c>
      <c r="P56" s="805">
        <v>30335</v>
      </c>
      <c r="Q56" s="805">
        <v>30234</v>
      </c>
      <c r="R56" s="805">
        <v>30262</v>
      </c>
      <c r="S56" s="805">
        <v>30516</v>
      </c>
      <c r="T56" s="805">
        <v>30654</v>
      </c>
      <c r="U56" s="805">
        <v>30910</v>
      </c>
      <c r="V56" s="805">
        <v>31193</v>
      </c>
      <c r="W56" s="805">
        <v>31221</v>
      </c>
      <c r="X56" s="805">
        <v>31236</v>
      </c>
      <c r="Y56" s="805">
        <v>31527</v>
      </c>
      <c r="Z56" s="805">
        <v>31714</v>
      </c>
      <c r="AA56" s="805">
        <v>31955</v>
      </c>
      <c r="AB56" s="805">
        <v>31912</v>
      </c>
      <c r="AD56" s="1028">
        <v>31943</v>
      </c>
      <c r="AE56" s="984">
        <v>102.74695229824053</v>
      </c>
      <c r="AF56" s="811">
        <v>102.40438559933318</v>
      </c>
      <c r="AG56" s="364"/>
    </row>
    <row r="57" spans="1:33" x14ac:dyDescent="0.3">
      <c r="A57" s="5" t="s">
        <v>112</v>
      </c>
      <c r="B57" s="67">
        <v>42003</v>
      </c>
      <c r="C57" s="67">
        <v>42489</v>
      </c>
      <c r="D57" s="67">
        <v>42718</v>
      </c>
      <c r="E57" s="67">
        <v>42795</v>
      </c>
      <c r="F57" s="805">
        <v>42545</v>
      </c>
      <c r="G57" s="805">
        <v>42763</v>
      </c>
      <c r="H57" s="805">
        <v>43716</v>
      </c>
      <c r="I57" s="805">
        <v>43284</v>
      </c>
      <c r="J57" s="805">
        <v>43056</v>
      </c>
      <c r="K57" s="805">
        <v>43007</v>
      </c>
      <c r="L57" s="805">
        <v>43243</v>
      </c>
      <c r="M57" s="805">
        <v>43592</v>
      </c>
      <c r="N57" s="805">
        <v>43880</v>
      </c>
      <c r="O57" s="805">
        <v>44092</v>
      </c>
      <c r="P57" s="805">
        <v>44155</v>
      </c>
      <c r="Q57" s="805">
        <v>44166</v>
      </c>
      <c r="R57" s="805">
        <v>44317</v>
      </c>
      <c r="S57" s="805">
        <v>44724</v>
      </c>
      <c r="T57" s="805">
        <v>44925</v>
      </c>
      <c r="U57" s="805">
        <v>45337</v>
      </c>
      <c r="V57" s="805">
        <v>45466</v>
      </c>
      <c r="W57" s="805">
        <v>45500</v>
      </c>
      <c r="X57" s="805">
        <v>45822</v>
      </c>
      <c r="Y57" s="805">
        <v>46417</v>
      </c>
      <c r="Z57" s="805">
        <v>46827</v>
      </c>
      <c r="AA57" s="805">
        <v>47601</v>
      </c>
      <c r="AB57" s="805">
        <v>47902</v>
      </c>
      <c r="AD57" s="1028">
        <v>48092</v>
      </c>
      <c r="AE57" s="984">
        <v>114.49658357736352</v>
      </c>
      <c r="AF57" s="811">
        <v>105.77574451238287</v>
      </c>
      <c r="AG57" s="364"/>
    </row>
    <row r="58" spans="1:33" x14ac:dyDescent="0.3">
      <c r="A58" s="5" t="s">
        <v>113</v>
      </c>
      <c r="B58" s="67">
        <v>30122</v>
      </c>
      <c r="C58" s="67">
        <v>30292</v>
      </c>
      <c r="D58" s="67">
        <v>30451</v>
      </c>
      <c r="E58" s="67">
        <v>30082</v>
      </c>
      <c r="F58" s="805">
        <v>29964</v>
      </c>
      <c r="G58" s="805">
        <v>30004</v>
      </c>
      <c r="H58" s="805">
        <v>29972</v>
      </c>
      <c r="I58" s="805">
        <v>29955</v>
      </c>
      <c r="J58" s="805">
        <v>30052</v>
      </c>
      <c r="K58" s="805">
        <v>29983</v>
      </c>
      <c r="L58" s="805">
        <v>30066</v>
      </c>
      <c r="M58" s="805">
        <v>30321</v>
      </c>
      <c r="N58" s="805">
        <v>30453</v>
      </c>
      <c r="O58" s="805">
        <v>30212</v>
      </c>
      <c r="P58" s="805">
        <v>30291</v>
      </c>
      <c r="Q58" s="805">
        <v>30484</v>
      </c>
      <c r="R58" s="805">
        <v>30620</v>
      </c>
      <c r="S58" s="805">
        <v>30947</v>
      </c>
      <c r="T58" s="805">
        <v>31247</v>
      </c>
      <c r="U58" s="805">
        <v>31257</v>
      </c>
      <c r="V58" s="805">
        <v>31479</v>
      </c>
      <c r="W58" s="805">
        <v>31669</v>
      </c>
      <c r="X58" s="805">
        <v>31783</v>
      </c>
      <c r="Y58" s="805">
        <v>32113</v>
      </c>
      <c r="Z58" s="805">
        <v>32356</v>
      </c>
      <c r="AA58" s="805">
        <v>33010</v>
      </c>
      <c r="AB58" s="805">
        <v>33200</v>
      </c>
      <c r="AD58" s="1028">
        <v>33221</v>
      </c>
      <c r="AE58" s="984">
        <v>110.28816147666159</v>
      </c>
      <c r="AF58" s="811">
        <v>105.53384796213348</v>
      </c>
      <c r="AG58" s="364"/>
    </row>
    <row r="59" spans="1:33" x14ac:dyDescent="0.3">
      <c r="A59" s="5" t="s">
        <v>114</v>
      </c>
      <c r="B59" s="67">
        <v>16260</v>
      </c>
      <c r="C59" s="67">
        <v>16266</v>
      </c>
      <c r="D59" s="67">
        <v>16193</v>
      </c>
      <c r="E59" s="67">
        <v>16339</v>
      </c>
      <c r="F59" s="805">
        <v>16502</v>
      </c>
      <c r="G59" s="805">
        <v>16477</v>
      </c>
      <c r="H59" s="805">
        <v>16487</v>
      </c>
      <c r="I59" s="805">
        <v>16521</v>
      </c>
      <c r="J59" s="805">
        <v>16695</v>
      </c>
      <c r="K59" s="805">
        <v>16543</v>
      </c>
      <c r="L59" s="805">
        <v>16533</v>
      </c>
      <c r="M59" s="805">
        <v>16482</v>
      </c>
      <c r="N59" s="805">
        <v>16503</v>
      </c>
      <c r="O59" s="805">
        <v>16725</v>
      </c>
      <c r="P59" s="805">
        <v>16765</v>
      </c>
      <c r="Q59" s="805">
        <v>16874</v>
      </c>
      <c r="R59" s="805">
        <v>17023</v>
      </c>
      <c r="S59" s="805">
        <v>16898</v>
      </c>
      <c r="T59" s="805">
        <v>17075</v>
      </c>
      <c r="U59" s="805">
        <v>17247</v>
      </c>
      <c r="V59" s="805">
        <v>17456</v>
      </c>
      <c r="W59" s="805">
        <v>17544</v>
      </c>
      <c r="X59" s="805">
        <v>17626</v>
      </c>
      <c r="Y59" s="805">
        <v>17980</v>
      </c>
      <c r="Z59" s="805">
        <v>17988</v>
      </c>
      <c r="AA59" s="805">
        <v>17898</v>
      </c>
      <c r="AB59" s="805">
        <v>17862</v>
      </c>
      <c r="AD59" s="1028">
        <v>17818</v>
      </c>
      <c r="AE59" s="984">
        <v>109.58179581795817</v>
      </c>
      <c r="AF59" s="811">
        <v>102.07378551787352</v>
      </c>
      <c r="AG59" s="364"/>
    </row>
    <row r="60" spans="1:33" x14ac:dyDescent="0.3">
      <c r="A60" s="5" t="s">
        <v>115</v>
      </c>
      <c r="B60" s="67">
        <v>45308</v>
      </c>
      <c r="C60" s="67">
        <v>45253</v>
      </c>
      <c r="D60" s="67">
        <v>45428</v>
      </c>
      <c r="E60" s="67">
        <v>45559</v>
      </c>
      <c r="F60" s="805">
        <v>45597</v>
      </c>
      <c r="G60" s="805">
        <v>45708</v>
      </c>
      <c r="H60" s="805">
        <v>45762</v>
      </c>
      <c r="I60" s="805">
        <v>45667</v>
      </c>
      <c r="J60" s="805">
        <v>45641</v>
      </c>
      <c r="K60" s="805">
        <v>45744</v>
      </c>
      <c r="L60" s="805">
        <v>45751</v>
      </c>
      <c r="M60" s="805">
        <v>46211</v>
      </c>
      <c r="N60" s="805">
        <v>46422</v>
      </c>
      <c r="O60" s="805">
        <v>46438</v>
      </c>
      <c r="P60" s="805">
        <v>46498</v>
      </c>
      <c r="Q60" s="805">
        <v>46713</v>
      </c>
      <c r="R60" s="805">
        <v>47021</v>
      </c>
      <c r="S60" s="805">
        <v>47410</v>
      </c>
      <c r="T60" s="805">
        <v>47725</v>
      </c>
      <c r="U60" s="805">
        <v>48240</v>
      </c>
      <c r="V60" s="805">
        <v>48637</v>
      </c>
      <c r="W60" s="805">
        <v>48815</v>
      </c>
      <c r="X60" s="805">
        <v>49342</v>
      </c>
      <c r="Y60" s="805">
        <v>49952</v>
      </c>
      <c r="Z60" s="805">
        <v>50302</v>
      </c>
      <c r="AA60" s="805">
        <v>51241</v>
      </c>
      <c r="AB60" s="805">
        <v>51638</v>
      </c>
      <c r="AD60" s="1028">
        <v>51781</v>
      </c>
      <c r="AE60" s="984">
        <v>114.2866601924605</v>
      </c>
      <c r="AF60" s="811">
        <v>106.46421448691325</v>
      </c>
      <c r="AG60" s="364"/>
    </row>
    <row r="61" spans="1:33" x14ac:dyDescent="0.3">
      <c r="A61" s="5" t="s">
        <v>116</v>
      </c>
      <c r="B61" s="67">
        <v>20995</v>
      </c>
      <c r="C61" s="67">
        <v>21456</v>
      </c>
      <c r="D61" s="67">
        <v>21548</v>
      </c>
      <c r="E61" s="67">
        <v>21557</v>
      </c>
      <c r="F61" s="805">
        <v>21415</v>
      </c>
      <c r="G61" s="805">
        <v>21217</v>
      </c>
      <c r="H61" s="805">
        <v>21141</v>
      </c>
      <c r="I61" s="805">
        <v>21497</v>
      </c>
      <c r="J61" s="805">
        <v>21637</v>
      </c>
      <c r="K61" s="805">
        <v>21700</v>
      </c>
      <c r="L61" s="805">
        <v>21635</v>
      </c>
      <c r="M61" s="805">
        <v>21682</v>
      </c>
      <c r="N61" s="805">
        <v>21675</v>
      </c>
      <c r="O61" s="805">
        <v>21648</v>
      </c>
      <c r="P61" s="805">
        <v>21621</v>
      </c>
      <c r="Q61" s="805">
        <v>21644</v>
      </c>
      <c r="R61" s="805">
        <v>21682</v>
      </c>
      <c r="S61" s="805">
        <v>21837</v>
      </c>
      <c r="T61" s="805">
        <v>21800</v>
      </c>
      <c r="U61" s="805">
        <v>21866</v>
      </c>
      <c r="V61" s="805">
        <v>21876</v>
      </c>
      <c r="W61" s="805">
        <v>22028</v>
      </c>
      <c r="X61" s="805">
        <v>22112</v>
      </c>
      <c r="Y61" s="805">
        <v>22191</v>
      </c>
      <c r="Z61" s="805">
        <v>22208</v>
      </c>
      <c r="AA61" s="805">
        <v>22194</v>
      </c>
      <c r="AB61" s="805">
        <v>22305</v>
      </c>
      <c r="AD61" s="1028">
        <v>22259</v>
      </c>
      <c r="AE61" s="984">
        <v>106.02048106692069</v>
      </c>
      <c r="AF61" s="811">
        <v>101.75077710733224</v>
      </c>
      <c r="AG61" s="364"/>
    </row>
    <row r="62" spans="1:33" x14ac:dyDescent="0.3">
      <c r="A62" s="5" t="s">
        <v>117</v>
      </c>
      <c r="B62" s="67">
        <v>20155</v>
      </c>
      <c r="C62" s="67">
        <v>20272</v>
      </c>
      <c r="D62" s="67">
        <v>20341</v>
      </c>
      <c r="E62" s="67">
        <v>20386</v>
      </c>
      <c r="F62" s="805">
        <v>20431</v>
      </c>
      <c r="G62" s="805">
        <v>20554</v>
      </c>
      <c r="H62" s="805">
        <v>20797</v>
      </c>
      <c r="I62" s="805">
        <v>20849</v>
      </c>
      <c r="J62" s="805">
        <v>20947</v>
      </c>
      <c r="K62" s="805">
        <v>21083</v>
      </c>
      <c r="L62" s="805">
        <v>21025</v>
      </c>
      <c r="M62" s="805">
        <v>21163</v>
      </c>
      <c r="N62" s="805">
        <v>21221</v>
      </c>
      <c r="O62" s="805">
        <v>21241</v>
      </c>
      <c r="P62" s="805">
        <v>21399</v>
      </c>
      <c r="Q62" s="805">
        <v>21363</v>
      </c>
      <c r="R62" s="805">
        <v>21488</v>
      </c>
      <c r="S62" s="805">
        <v>21657</v>
      </c>
      <c r="T62" s="805">
        <v>21525</v>
      </c>
      <c r="U62" s="805">
        <v>21612</v>
      </c>
      <c r="V62" s="805">
        <v>21829</v>
      </c>
      <c r="W62" s="805">
        <v>21988</v>
      </c>
      <c r="X62" s="805">
        <v>22260</v>
      </c>
      <c r="Y62" s="805">
        <v>22518</v>
      </c>
      <c r="Z62" s="805">
        <v>22553</v>
      </c>
      <c r="AA62" s="805">
        <v>22809</v>
      </c>
      <c r="AB62" s="805">
        <v>23088</v>
      </c>
      <c r="AD62" s="1028">
        <v>23218</v>
      </c>
      <c r="AE62" s="984">
        <v>115.19722153311834</v>
      </c>
      <c r="AF62" s="811">
        <v>106.36309496541298</v>
      </c>
      <c r="AG62" s="364"/>
    </row>
    <row r="63" spans="1:33" x14ac:dyDescent="0.3">
      <c r="B63" s="67"/>
      <c r="C63" s="67"/>
      <c r="D63" s="67"/>
      <c r="E63" s="67"/>
      <c r="F63" s="67"/>
      <c r="G63" s="67"/>
      <c r="AB63" s="3"/>
      <c r="AD63" s="808"/>
      <c r="AE63" s="811"/>
      <c r="AF63" s="811"/>
      <c r="AG63" s="364"/>
    </row>
    <row r="64" spans="1:33" s="39" customFormat="1" x14ac:dyDescent="0.3">
      <c r="A64" s="367" t="s">
        <v>31</v>
      </c>
      <c r="B64" s="387">
        <v>2356004</v>
      </c>
      <c r="C64" s="387">
        <v>2375116</v>
      </c>
      <c r="D64" s="387">
        <v>2391123</v>
      </c>
      <c r="E64" s="387">
        <v>2400198</v>
      </c>
      <c r="F64" s="387">
        <v>2406994</v>
      </c>
      <c r="G64" s="387">
        <v>2411359</v>
      </c>
      <c r="H64" s="387">
        <v>2415946</v>
      </c>
      <c r="I64" s="387">
        <v>2419042</v>
      </c>
      <c r="J64" s="387">
        <v>2424827</v>
      </c>
      <c r="K64" s="387">
        <v>2434560</v>
      </c>
      <c r="L64" s="387">
        <v>2444158</v>
      </c>
      <c r="M64" s="387">
        <v>2454215</v>
      </c>
      <c r="N64" s="387">
        <v>2463686</v>
      </c>
      <c r="O64" s="387">
        <v>2471011</v>
      </c>
      <c r="P64" s="387">
        <v>2479274</v>
      </c>
      <c r="Q64" s="387">
        <v>2488751</v>
      </c>
      <c r="R64" s="387">
        <v>2498749</v>
      </c>
      <c r="S64" s="387">
        <v>2512531</v>
      </c>
      <c r="T64" s="387">
        <v>2528286</v>
      </c>
      <c r="U64" s="387">
        <v>2544806</v>
      </c>
      <c r="V64" s="387">
        <v>2562955</v>
      </c>
      <c r="W64" s="387">
        <v>2573949</v>
      </c>
      <c r="X64" s="387">
        <v>2592874</v>
      </c>
      <c r="Y64" s="387">
        <v>2626210</v>
      </c>
      <c r="Z64" s="387">
        <v>2644739</v>
      </c>
      <c r="AA64" s="387">
        <v>2664047</v>
      </c>
      <c r="AB64" s="387">
        <v>2676753</v>
      </c>
      <c r="AD64" s="1029">
        <v>2677936</v>
      </c>
      <c r="AE64" s="812">
        <v>113.66432315055492</v>
      </c>
      <c r="AF64" s="812">
        <v>104.4862668287192</v>
      </c>
      <c r="AG64" s="370"/>
    </row>
    <row r="65" spans="1:33" x14ac:dyDescent="0.3">
      <c r="A65" s="167"/>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D65" s="1030"/>
      <c r="AE65" s="811"/>
      <c r="AF65" s="811"/>
      <c r="AG65" s="364"/>
    </row>
    <row r="66" spans="1:33" x14ac:dyDescent="0.3">
      <c r="A66" s="366" t="s">
        <v>243</v>
      </c>
      <c r="B66" s="806"/>
      <c r="C66" s="806"/>
      <c r="D66" s="806"/>
      <c r="E66" s="806"/>
      <c r="F66" s="806"/>
      <c r="G66" s="806"/>
      <c r="H66" s="806"/>
      <c r="I66" s="806"/>
      <c r="J66" s="806"/>
      <c r="K66" s="806"/>
      <c r="L66" s="806"/>
      <c r="M66" s="806"/>
      <c r="N66" s="806"/>
      <c r="O66" s="806"/>
      <c r="P66" s="806"/>
      <c r="Q66" s="806"/>
      <c r="R66" s="806"/>
      <c r="S66" s="806"/>
      <c r="T66" s="806"/>
      <c r="U66" s="806"/>
      <c r="V66" s="806"/>
      <c r="W66" s="806"/>
      <c r="X66" s="806"/>
      <c r="Y66" s="806"/>
      <c r="Z66" s="806"/>
      <c r="AA66" s="806"/>
      <c r="AB66" s="806"/>
      <c r="AD66" s="1031"/>
      <c r="AE66" s="811"/>
      <c r="AF66" s="811"/>
      <c r="AG66" s="364"/>
    </row>
    <row r="67" spans="1:33" s="9" customFormat="1" x14ac:dyDescent="0.3">
      <c r="A67" s="1" t="s">
        <v>244</v>
      </c>
      <c r="B67" s="77">
        <v>273028</v>
      </c>
      <c r="C67" s="77">
        <v>275486</v>
      </c>
      <c r="D67" s="77">
        <v>277030</v>
      </c>
      <c r="E67" s="77">
        <v>277983</v>
      </c>
      <c r="F67" s="77">
        <v>278033</v>
      </c>
      <c r="G67" s="77">
        <v>277533</v>
      </c>
      <c r="H67" s="77">
        <v>276537</v>
      </c>
      <c r="I67" s="77">
        <v>276072</v>
      </c>
      <c r="J67" s="77">
        <v>276052</v>
      </c>
      <c r="K67" s="77">
        <v>276461</v>
      </c>
      <c r="L67" s="77">
        <v>276581</v>
      </c>
      <c r="M67" s="77">
        <v>276839</v>
      </c>
      <c r="N67" s="77">
        <v>276752</v>
      </c>
      <c r="O67" s="77">
        <v>276614</v>
      </c>
      <c r="P67" s="77">
        <v>276690</v>
      </c>
      <c r="Q67" s="77">
        <v>277009</v>
      </c>
      <c r="R67" s="77">
        <v>276925</v>
      </c>
      <c r="S67" s="77">
        <v>278002</v>
      </c>
      <c r="T67" s="77">
        <v>279191</v>
      </c>
      <c r="U67" s="77">
        <v>280490</v>
      </c>
      <c r="V67" s="77">
        <v>281330</v>
      </c>
      <c r="W67" s="77">
        <v>281747</v>
      </c>
      <c r="X67" s="77">
        <v>282992</v>
      </c>
      <c r="Y67" s="77">
        <v>285666</v>
      </c>
      <c r="Z67" s="77">
        <v>287131</v>
      </c>
      <c r="AA67" s="77">
        <v>288291</v>
      </c>
      <c r="AB67" s="77">
        <v>289688</v>
      </c>
      <c r="AD67" s="1032">
        <v>289869</v>
      </c>
      <c r="AE67" s="813">
        <v>106.16823182970245</v>
      </c>
      <c r="AF67" s="813">
        <v>103.03522553584759</v>
      </c>
      <c r="AG67" s="365"/>
    </row>
    <row r="68" spans="1:33" s="9" customFormat="1" ht="15" customHeight="1" x14ac:dyDescent="0.3">
      <c r="A68" s="1" t="s">
        <v>325</v>
      </c>
      <c r="B68" s="77">
        <v>765011</v>
      </c>
      <c r="C68" s="77">
        <v>771866</v>
      </c>
      <c r="D68" s="77">
        <v>777273</v>
      </c>
      <c r="E68" s="77">
        <v>780327</v>
      </c>
      <c r="F68" s="77">
        <v>783930</v>
      </c>
      <c r="G68" s="77">
        <v>786948</v>
      </c>
      <c r="H68" s="77">
        <v>790373</v>
      </c>
      <c r="I68" s="77">
        <v>792228</v>
      </c>
      <c r="J68" s="77">
        <v>794692</v>
      </c>
      <c r="K68" s="77">
        <v>798603</v>
      </c>
      <c r="L68" s="77">
        <v>802352</v>
      </c>
      <c r="M68" s="77">
        <v>805818</v>
      </c>
      <c r="N68" s="77">
        <v>810053</v>
      </c>
      <c r="O68" s="77">
        <v>813516</v>
      </c>
      <c r="P68" s="77">
        <v>817511</v>
      </c>
      <c r="Q68" s="77">
        <v>820418</v>
      </c>
      <c r="R68" s="77">
        <v>824464</v>
      </c>
      <c r="S68" s="77">
        <v>828762</v>
      </c>
      <c r="T68" s="77">
        <v>834612</v>
      </c>
      <c r="U68" s="77">
        <v>839700</v>
      </c>
      <c r="V68" s="77">
        <v>845049</v>
      </c>
      <c r="W68" s="77">
        <v>848288</v>
      </c>
      <c r="X68" s="77">
        <v>854335</v>
      </c>
      <c r="Y68" s="77">
        <v>864850</v>
      </c>
      <c r="Z68" s="77">
        <v>871518</v>
      </c>
      <c r="AA68" s="77">
        <v>877634</v>
      </c>
      <c r="AB68" s="77">
        <v>882146</v>
      </c>
      <c r="AD68" s="1032">
        <v>882574</v>
      </c>
      <c r="AE68" s="813">
        <v>115.36749144783538</v>
      </c>
      <c r="AF68" s="813">
        <v>104.4405709018057</v>
      </c>
      <c r="AG68" s="365"/>
    </row>
    <row r="69" spans="1:33" s="9" customFormat="1" ht="15" customHeight="1" x14ac:dyDescent="0.3">
      <c r="A69" s="1" t="s">
        <v>246</v>
      </c>
      <c r="B69" s="77">
        <v>608555</v>
      </c>
      <c r="C69" s="77">
        <v>613607</v>
      </c>
      <c r="D69" s="77">
        <v>617662</v>
      </c>
      <c r="E69" s="77">
        <v>618911</v>
      </c>
      <c r="F69" s="77">
        <v>620060</v>
      </c>
      <c r="G69" s="77">
        <v>620326</v>
      </c>
      <c r="H69" s="77">
        <v>621385</v>
      </c>
      <c r="I69" s="77">
        <v>622609</v>
      </c>
      <c r="J69" s="77">
        <v>624196</v>
      </c>
      <c r="K69" s="77">
        <v>626765</v>
      </c>
      <c r="L69" s="77">
        <v>630061</v>
      </c>
      <c r="M69" s="77">
        <v>632703</v>
      </c>
      <c r="N69" s="77">
        <v>634504</v>
      </c>
      <c r="O69" s="77">
        <v>635862</v>
      </c>
      <c r="P69" s="77">
        <v>636747</v>
      </c>
      <c r="Q69" s="77">
        <v>638801</v>
      </c>
      <c r="R69" s="77">
        <v>640745</v>
      </c>
      <c r="S69" s="77">
        <v>644004</v>
      </c>
      <c r="T69" s="77">
        <v>647665</v>
      </c>
      <c r="U69" s="77">
        <v>651413</v>
      </c>
      <c r="V69" s="77">
        <v>655965</v>
      </c>
      <c r="W69" s="77">
        <v>659524</v>
      </c>
      <c r="X69" s="77">
        <v>664472</v>
      </c>
      <c r="Y69" s="77">
        <v>672514</v>
      </c>
      <c r="Z69" s="77">
        <v>676914</v>
      </c>
      <c r="AA69" s="77">
        <v>681831</v>
      </c>
      <c r="AB69" s="77">
        <v>685802</v>
      </c>
      <c r="AD69" s="1032">
        <v>686341</v>
      </c>
      <c r="AE69" s="813">
        <v>112.78208214541003</v>
      </c>
      <c r="AF69" s="813">
        <v>104.63073487152516</v>
      </c>
      <c r="AG69" s="365"/>
    </row>
    <row r="70" spans="1:33" s="9" customFormat="1" x14ac:dyDescent="0.3">
      <c r="A70" s="1" t="s">
        <v>247</v>
      </c>
      <c r="B70" s="77">
        <v>709410</v>
      </c>
      <c r="C70" s="77">
        <v>714157</v>
      </c>
      <c r="D70" s="77">
        <v>719158</v>
      </c>
      <c r="E70" s="77">
        <v>722977</v>
      </c>
      <c r="F70" s="77">
        <v>724971</v>
      </c>
      <c r="G70" s="77">
        <v>726552</v>
      </c>
      <c r="H70" s="77">
        <v>727651</v>
      </c>
      <c r="I70" s="77">
        <v>728133</v>
      </c>
      <c r="J70" s="77">
        <v>729887</v>
      </c>
      <c r="K70" s="77">
        <v>732731</v>
      </c>
      <c r="L70" s="77">
        <v>735164</v>
      </c>
      <c r="M70" s="77">
        <v>738855</v>
      </c>
      <c r="N70" s="77">
        <v>742377</v>
      </c>
      <c r="O70" s="77">
        <v>745019</v>
      </c>
      <c r="P70" s="77">
        <v>748326</v>
      </c>
      <c r="Q70" s="77">
        <v>752523</v>
      </c>
      <c r="R70" s="77">
        <v>756615</v>
      </c>
      <c r="S70" s="77">
        <v>761763</v>
      </c>
      <c r="T70" s="77">
        <v>766818</v>
      </c>
      <c r="U70" s="77">
        <v>773203</v>
      </c>
      <c r="V70" s="77">
        <v>780611</v>
      </c>
      <c r="W70" s="77">
        <v>784390</v>
      </c>
      <c r="X70" s="77">
        <v>791075</v>
      </c>
      <c r="Y70" s="77">
        <v>803180</v>
      </c>
      <c r="Z70" s="77">
        <v>809176</v>
      </c>
      <c r="AA70" s="77">
        <v>816291</v>
      </c>
      <c r="AB70" s="77">
        <v>819117</v>
      </c>
      <c r="AD70" s="1032">
        <v>819152</v>
      </c>
      <c r="AE70" s="813">
        <v>115.46947463385067</v>
      </c>
      <c r="AF70" s="813">
        <v>104.93728630521477</v>
      </c>
      <c r="AG70" s="365"/>
    </row>
    <row r="71" spans="1:33" s="9" customFormat="1" ht="15" customHeight="1" x14ac:dyDescent="0.3">
      <c r="A71" s="169"/>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D71" s="802"/>
      <c r="AE71" s="814"/>
      <c r="AF71" s="814"/>
      <c r="AG71" s="365"/>
    </row>
    <row r="72" spans="1:33" s="9" customFormat="1" ht="15" customHeight="1" x14ac:dyDescent="0.3">
      <c r="A72" s="366" t="s">
        <v>248</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D72" s="808"/>
      <c r="AE72" s="814"/>
      <c r="AF72" s="814"/>
      <c r="AG72" s="365"/>
    </row>
    <row r="73" spans="1:33" s="9" customFormat="1" ht="15" customHeight="1" x14ac:dyDescent="0.3">
      <c r="A73" s="170" t="s">
        <v>71</v>
      </c>
      <c r="B73" s="77">
        <v>1650184</v>
      </c>
      <c r="C73" s="77">
        <v>1666487</v>
      </c>
      <c r="D73" s="77">
        <v>1679813</v>
      </c>
      <c r="E73" s="77">
        <v>1687604</v>
      </c>
      <c r="F73" s="77">
        <v>1694382</v>
      </c>
      <c r="G73" s="77">
        <v>1699234</v>
      </c>
      <c r="H73" s="77">
        <v>1704022</v>
      </c>
      <c r="I73" s="77">
        <v>1707092</v>
      </c>
      <c r="J73" s="77">
        <v>1711721</v>
      </c>
      <c r="K73" s="77">
        <v>1720851</v>
      </c>
      <c r="L73" s="77">
        <v>1729618</v>
      </c>
      <c r="M73" s="77">
        <v>1738350</v>
      </c>
      <c r="N73" s="77">
        <v>1746376</v>
      </c>
      <c r="O73" s="77">
        <v>1753094</v>
      </c>
      <c r="P73" s="77">
        <v>1760653</v>
      </c>
      <c r="Q73" s="77">
        <v>1768010</v>
      </c>
      <c r="R73" s="77">
        <v>1775666</v>
      </c>
      <c r="S73" s="77">
        <v>1785461</v>
      </c>
      <c r="T73" s="77">
        <v>1797292</v>
      </c>
      <c r="U73" s="77">
        <v>1809782</v>
      </c>
      <c r="V73" s="77">
        <v>1823345</v>
      </c>
      <c r="W73" s="77">
        <v>1830243</v>
      </c>
      <c r="X73" s="77">
        <v>1843816</v>
      </c>
      <c r="Y73" s="77">
        <v>1868526</v>
      </c>
      <c r="Z73" s="77">
        <v>1884037</v>
      </c>
      <c r="AA73" s="77">
        <v>1897773</v>
      </c>
      <c r="AB73" s="77">
        <v>1906575</v>
      </c>
      <c r="AD73" s="1032">
        <v>1907043</v>
      </c>
      <c r="AE73" s="813">
        <v>115.56547633476025</v>
      </c>
      <c r="AF73" s="813">
        <v>104.59035454069307</v>
      </c>
      <c r="AG73" s="365"/>
    </row>
    <row r="74" spans="1:33" s="9" customFormat="1" ht="15" customHeight="1" x14ac:dyDescent="0.3">
      <c r="A74" s="6" t="s">
        <v>249</v>
      </c>
      <c r="B74" s="67">
        <v>772807</v>
      </c>
      <c r="C74" s="67">
        <v>781140</v>
      </c>
      <c r="D74" s="67">
        <v>788327</v>
      </c>
      <c r="E74" s="67">
        <v>793366</v>
      </c>
      <c r="F74" s="67">
        <v>799492</v>
      </c>
      <c r="G74" s="67">
        <v>803545</v>
      </c>
      <c r="H74" s="67">
        <v>807734</v>
      </c>
      <c r="I74" s="67">
        <v>811089</v>
      </c>
      <c r="J74" s="67">
        <v>814685</v>
      </c>
      <c r="K74" s="67">
        <v>821229</v>
      </c>
      <c r="L74" s="67">
        <v>827903</v>
      </c>
      <c r="M74" s="67">
        <v>834257</v>
      </c>
      <c r="N74" s="67">
        <v>839939</v>
      </c>
      <c r="O74" s="67">
        <v>844949</v>
      </c>
      <c r="P74" s="67">
        <v>851826</v>
      </c>
      <c r="Q74" s="67">
        <v>857762</v>
      </c>
      <c r="R74" s="67">
        <v>862408</v>
      </c>
      <c r="S74" s="67">
        <v>867390</v>
      </c>
      <c r="T74" s="67">
        <v>873919</v>
      </c>
      <c r="U74" s="67">
        <v>879932</v>
      </c>
      <c r="V74" s="67">
        <v>887233</v>
      </c>
      <c r="W74" s="67">
        <v>889881</v>
      </c>
      <c r="X74" s="67">
        <v>897501</v>
      </c>
      <c r="Y74" s="67">
        <v>911526</v>
      </c>
      <c r="Z74" s="67">
        <v>920962</v>
      </c>
      <c r="AA74" s="67">
        <v>926252</v>
      </c>
      <c r="AB74" s="67">
        <v>929915</v>
      </c>
      <c r="AD74" s="802">
        <v>929531</v>
      </c>
      <c r="AE74" s="814">
        <v>120.27983700975793</v>
      </c>
      <c r="AF74" s="814">
        <v>104.76740608160426</v>
      </c>
      <c r="AG74" s="365"/>
    </row>
    <row r="75" spans="1:33" s="9" customFormat="1" ht="15" customHeight="1" x14ac:dyDescent="0.3">
      <c r="A75" s="6" t="s">
        <v>250</v>
      </c>
      <c r="B75" s="67">
        <v>453153</v>
      </c>
      <c r="C75" s="67">
        <v>457641</v>
      </c>
      <c r="D75" s="67">
        <v>460603</v>
      </c>
      <c r="E75" s="67">
        <v>462134</v>
      </c>
      <c r="F75" s="67">
        <v>462427</v>
      </c>
      <c r="G75" s="67">
        <v>462133</v>
      </c>
      <c r="H75" s="67">
        <v>461509</v>
      </c>
      <c r="I75" s="67">
        <v>461585</v>
      </c>
      <c r="J75" s="67">
        <v>461919</v>
      </c>
      <c r="K75" s="67">
        <v>463969</v>
      </c>
      <c r="L75" s="67">
        <v>465335</v>
      </c>
      <c r="M75" s="67">
        <v>466690</v>
      </c>
      <c r="N75" s="67">
        <v>467566</v>
      </c>
      <c r="O75" s="67">
        <v>467795</v>
      </c>
      <c r="P75" s="67">
        <v>468138</v>
      </c>
      <c r="Q75" s="67">
        <v>469112</v>
      </c>
      <c r="R75" s="67">
        <v>470388</v>
      </c>
      <c r="S75" s="67">
        <v>472302</v>
      </c>
      <c r="T75" s="67">
        <v>474382</v>
      </c>
      <c r="U75" s="67">
        <v>477276</v>
      </c>
      <c r="V75" s="67">
        <v>480324</v>
      </c>
      <c r="W75" s="67">
        <v>482016</v>
      </c>
      <c r="X75" s="67">
        <v>485297</v>
      </c>
      <c r="Y75" s="67">
        <v>490940</v>
      </c>
      <c r="Z75" s="67">
        <v>493639</v>
      </c>
      <c r="AA75" s="67">
        <v>497157</v>
      </c>
      <c r="AB75" s="67">
        <v>500090</v>
      </c>
      <c r="AD75" s="802">
        <v>500577</v>
      </c>
      <c r="AE75" s="814">
        <v>110.46533952108891</v>
      </c>
      <c r="AF75" s="814">
        <v>104.21652884303097</v>
      </c>
      <c r="AG75" s="365"/>
    </row>
    <row r="76" spans="1:33" s="9" customFormat="1" ht="15" customHeight="1" x14ac:dyDescent="0.3">
      <c r="A76" s="79" t="s">
        <v>75</v>
      </c>
      <c r="B76" s="67">
        <v>424224</v>
      </c>
      <c r="C76" s="67">
        <v>427706</v>
      </c>
      <c r="D76" s="67">
        <v>430883</v>
      </c>
      <c r="E76" s="67">
        <v>432104</v>
      </c>
      <c r="F76" s="67">
        <v>432463</v>
      </c>
      <c r="G76" s="67">
        <v>433556</v>
      </c>
      <c r="H76" s="67">
        <v>434779</v>
      </c>
      <c r="I76" s="67">
        <v>434418</v>
      </c>
      <c r="J76" s="67">
        <v>435117</v>
      </c>
      <c r="K76" s="67">
        <v>435653</v>
      </c>
      <c r="L76" s="67">
        <v>436380</v>
      </c>
      <c r="M76" s="67">
        <v>437403</v>
      </c>
      <c r="N76" s="67">
        <v>438871</v>
      </c>
      <c r="O76" s="67">
        <v>440350</v>
      </c>
      <c r="P76" s="67">
        <v>440689</v>
      </c>
      <c r="Q76" s="67">
        <v>441136</v>
      </c>
      <c r="R76" s="67">
        <v>442870</v>
      </c>
      <c r="S76" s="67">
        <v>445769</v>
      </c>
      <c r="T76" s="67">
        <v>448991</v>
      </c>
      <c r="U76" s="67">
        <v>452574</v>
      </c>
      <c r="V76" s="67">
        <v>455788</v>
      </c>
      <c r="W76" s="67">
        <v>458346</v>
      </c>
      <c r="X76" s="67">
        <v>461018</v>
      </c>
      <c r="Y76" s="67">
        <v>466060</v>
      </c>
      <c r="Z76" s="67">
        <v>469436</v>
      </c>
      <c r="AA76" s="67">
        <v>474364</v>
      </c>
      <c r="AB76" s="67">
        <v>476570</v>
      </c>
      <c r="AD76" s="802">
        <v>476935</v>
      </c>
      <c r="AE76" s="814">
        <v>112.42527532624274</v>
      </c>
      <c r="AF76" s="814">
        <v>104.63965703353313</v>
      </c>
      <c r="AG76" s="365"/>
    </row>
    <row r="77" spans="1:33" s="9" customFormat="1" ht="15" customHeight="1" x14ac:dyDescent="0.3">
      <c r="A77" s="170" t="s">
        <v>77</v>
      </c>
      <c r="B77" s="77">
        <v>705820</v>
      </c>
      <c r="C77" s="77">
        <v>708629</v>
      </c>
      <c r="D77" s="77">
        <v>711310</v>
      </c>
      <c r="E77" s="77">
        <v>712594</v>
      </c>
      <c r="F77" s="77">
        <v>712612</v>
      </c>
      <c r="G77" s="77">
        <v>712125</v>
      </c>
      <c r="H77" s="77">
        <v>711924</v>
      </c>
      <c r="I77" s="77">
        <v>711950</v>
      </c>
      <c r="J77" s="77">
        <v>713106</v>
      </c>
      <c r="K77" s="77">
        <v>713709</v>
      </c>
      <c r="L77" s="77">
        <v>714540</v>
      </c>
      <c r="M77" s="77">
        <v>715865</v>
      </c>
      <c r="N77" s="77">
        <v>717310</v>
      </c>
      <c r="O77" s="77">
        <v>717917</v>
      </c>
      <c r="P77" s="77">
        <v>718621</v>
      </c>
      <c r="Q77" s="77">
        <v>720741</v>
      </c>
      <c r="R77" s="77">
        <v>723083</v>
      </c>
      <c r="S77" s="77">
        <v>727070</v>
      </c>
      <c r="T77" s="77">
        <v>730994</v>
      </c>
      <c r="U77" s="77">
        <v>735024</v>
      </c>
      <c r="V77" s="77">
        <v>739610</v>
      </c>
      <c r="W77" s="77">
        <v>743706</v>
      </c>
      <c r="X77" s="77">
        <v>749058</v>
      </c>
      <c r="Y77" s="77">
        <v>757684</v>
      </c>
      <c r="Z77" s="77">
        <v>760702</v>
      </c>
      <c r="AA77" s="77">
        <v>766274</v>
      </c>
      <c r="AB77" s="77">
        <v>770178</v>
      </c>
      <c r="AD77" s="1032">
        <v>770893</v>
      </c>
      <c r="AE77" s="813">
        <v>109.21948938822929</v>
      </c>
      <c r="AF77" s="813">
        <v>104.22966157839943</v>
      </c>
      <c r="AG77" s="365"/>
    </row>
    <row r="78" spans="1:33" x14ac:dyDescent="0.3">
      <c r="A78" s="167"/>
      <c r="B78" s="807"/>
      <c r="C78" s="807"/>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D78" s="1033"/>
      <c r="AE78" s="811"/>
      <c r="AF78" s="811"/>
      <c r="AG78" s="364"/>
    </row>
    <row r="79" spans="1:33" x14ac:dyDescent="0.3">
      <c r="A79" s="366" t="s">
        <v>251</v>
      </c>
      <c r="AB79" s="3"/>
      <c r="AD79" s="808"/>
      <c r="AE79" s="811"/>
      <c r="AF79" s="811"/>
      <c r="AG79" s="364"/>
    </row>
    <row r="80" spans="1:33" x14ac:dyDescent="0.3">
      <c r="A80" s="171" t="s">
        <v>140</v>
      </c>
      <c r="B80" s="77">
        <v>658328</v>
      </c>
      <c r="C80" s="77">
        <v>664322</v>
      </c>
      <c r="D80" s="77">
        <v>668685</v>
      </c>
      <c r="E80" s="77">
        <v>671739</v>
      </c>
      <c r="F80" s="77">
        <v>673723</v>
      </c>
      <c r="G80" s="77">
        <v>675616</v>
      </c>
      <c r="H80" s="77">
        <v>676994</v>
      </c>
      <c r="I80" s="77">
        <v>677730</v>
      </c>
      <c r="J80" s="77">
        <v>678885</v>
      </c>
      <c r="K80" s="77">
        <v>681519</v>
      </c>
      <c r="L80" s="77">
        <v>683797</v>
      </c>
      <c r="M80" s="77">
        <v>685888</v>
      </c>
      <c r="N80" s="77">
        <v>688398</v>
      </c>
      <c r="O80" s="77">
        <v>690166</v>
      </c>
      <c r="P80" s="77">
        <v>692039</v>
      </c>
      <c r="Q80" s="77">
        <v>693996</v>
      </c>
      <c r="R80" s="77">
        <v>695937</v>
      </c>
      <c r="S80" s="77">
        <v>699132</v>
      </c>
      <c r="T80" s="77">
        <v>703071</v>
      </c>
      <c r="U80" s="77">
        <v>706412</v>
      </c>
      <c r="V80" s="77">
        <v>708933</v>
      </c>
      <c r="W80" s="77">
        <v>710655</v>
      </c>
      <c r="X80" s="77">
        <v>714426</v>
      </c>
      <c r="Y80" s="77">
        <v>721978</v>
      </c>
      <c r="Z80" s="77">
        <v>726983</v>
      </c>
      <c r="AA80" s="77">
        <v>730425</v>
      </c>
      <c r="AB80" s="77">
        <v>734808</v>
      </c>
      <c r="AD80" s="1032">
        <v>735448</v>
      </c>
      <c r="AE80" s="815">
        <v>111.71452528223014</v>
      </c>
      <c r="AF80" s="815">
        <v>103.74012776947892</v>
      </c>
      <c r="AG80" s="364"/>
    </row>
    <row r="81" spans="1:33" x14ac:dyDescent="0.3">
      <c r="A81" s="1" t="s">
        <v>46</v>
      </c>
      <c r="B81" s="67">
        <v>273028</v>
      </c>
      <c r="C81" s="67">
        <v>275486</v>
      </c>
      <c r="D81" s="67">
        <v>277030</v>
      </c>
      <c r="E81" s="67">
        <v>277983</v>
      </c>
      <c r="F81" s="67">
        <v>278033</v>
      </c>
      <c r="G81" s="67">
        <v>277533</v>
      </c>
      <c r="H81" s="67">
        <v>276537</v>
      </c>
      <c r="I81" s="67">
        <v>276072</v>
      </c>
      <c r="J81" s="67">
        <v>276052</v>
      </c>
      <c r="K81" s="67">
        <v>276461</v>
      </c>
      <c r="L81" s="67">
        <v>276581</v>
      </c>
      <c r="M81" s="67">
        <v>276839</v>
      </c>
      <c r="N81" s="67">
        <v>276752</v>
      </c>
      <c r="O81" s="67">
        <v>276614</v>
      </c>
      <c r="P81" s="67">
        <v>276690</v>
      </c>
      <c r="Q81" s="67">
        <v>277009</v>
      </c>
      <c r="R81" s="67">
        <v>276925</v>
      </c>
      <c r="S81" s="67">
        <v>278002</v>
      </c>
      <c r="T81" s="67">
        <v>279191</v>
      </c>
      <c r="U81" s="67">
        <v>280490</v>
      </c>
      <c r="V81" s="67">
        <v>281330</v>
      </c>
      <c r="W81" s="67">
        <v>281747</v>
      </c>
      <c r="X81" s="67">
        <v>282992</v>
      </c>
      <c r="Y81" s="67">
        <v>285666</v>
      </c>
      <c r="Z81" s="67">
        <v>287131</v>
      </c>
      <c r="AA81" s="67">
        <v>288291</v>
      </c>
      <c r="AB81" s="67">
        <v>289688</v>
      </c>
      <c r="AD81" s="802">
        <v>289869</v>
      </c>
      <c r="AE81" s="811">
        <v>106.16823182970245</v>
      </c>
      <c r="AF81" s="811">
        <v>103.03522553584759</v>
      </c>
      <c r="AG81" s="364"/>
    </row>
    <row r="82" spans="1:33" x14ac:dyDescent="0.3">
      <c r="A82" s="10" t="s">
        <v>88</v>
      </c>
      <c r="B82" s="67">
        <v>140261</v>
      </c>
      <c r="C82" s="67">
        <v>142132</v>
      </c>
      <c r="D82" s="67">
        <v>143433</v>
      </c>
      <c r="E82" s="67">
        <v>144134</v>
      </c>
      <c r="F82" s="67">
        <v>144056</v>
      </c>
      <c r="G82" s="67">
        <v>144032</v>
      </c>
      <c r="H82" s="67">
        <v>143470</v>
      </c>
      <c r="I82" s="67">
        <v>142890</v>
      </c>
      <c r="J82" s="67">
        <v>142519</v>
      </c>
      <c r="K82" s="67">
        <v>143064</v>
      </c>
      <c r="L82" s="67">
        <v>143411</v>
      </c>
      <c r="M82" s="67">
        <v>143615</v>
      </c>
      <c r="N82" s="67">
        <v>143556</v>
      </c>
      <c r="O82" s="67">
        <v>143442</v>
      </c>
      <c r="P82" s="67">
        <v>143446</v>
      </c>
      <c r="Q82" s="67">
        <v>143194</v>
      </c>
      <c r="R82" s="67">
        <v>143197</v>
      </c>
      <c r="S82" s="67">
        <v>143327</v>
      </c>
      <c r="T82" s="67">
        <v>143354</v>
      </c>
      <c r="U82" s="67">
        <v>143843</v>
      </c>
      <c r="V82" s="67">
        <v>144747</v>
      </c>
      <c r="W82" s="67">
        <v>144714</v>
      </c>
      <c r="X82" s="67">
        <v>145138</v>
      </c>
      <c r="Y82" s="67">
        <v>146477</v>
      </c>
      <c r="Z82" s="67">
        <v>147253</v>
      </c>
      <c r="AA82" s="67">
        <v>147915</v>
      </c>
      <c r="AB82" s="67">
        <v>148864</v>
      </c>
      <c r="AD82" s="802">
        <v>148914</v>
      </c>
      <c r="AE82" s="811">
        <v>106.16921310984522</v>
      </c>
      <c r="AF82" s="811">
        <v>102.87881614126717</v>
      </c>
      <c r="AG82" s="364"/>
    </row>
    <row r="83" spans="1:33" x14ac:dyDescent="0.3">
      <c r="A83" s="10" t="s">
        <v>90</v>
      </c>
      <c r="B83" s="67">
        <v>132767</v>
      </c>
      <c r="C83" s="67">
        <v>133354</v>
      </c>
      <c r="D83" s="67">
        <v>133597</v>
      </c>
      <c r="E83" s="67">
        <v>133849</v>
      </c>
      <c r="F83" s="67">
        <v>133977</v>
      </c>
      <c r="G83" s="67">
        <v>133501</v>
      </c>
      <c r="H83" s="67">
        <v>133067</v>
      </c>
      <c r="I83" s="67">
        <v>133182</v>
      </c>
      <c r="J83" s="67">
        <v>133533</v>
      </c>
      <c r="K83" s="67">
        <v>133397</v>
      </c>
      <c r="L83" s="67">
        <v>133170</v>
      </c>
      <c r="M83" s="67">
        <v>133224</v>
      </c>
      <c r="N83" s="67">
        <v>133196</v>
      </c>
      <c r="O83" s="67">
        <v>133172</v>
      </c>
      <c r="P83" s="67">
        <v>133244</v>
      </c>
      <c r="Q83" s="67">
        <v>133815</v>
      </c>
      <c r="R83" s="67">
        <v>133728</v>
      </c>
      <c r="S83" s="67">
        <v>134675</v>
      </c>
      <c r="T83" s="67">
        <v>135837</v>
      </c>
      <c r="U83" s="67">
        <v>136647</v>
      </c>
      <c r="V83" s="67">
        <v>136583</v>
      </c>
      <c r="W83" s="67">
        <v>137033</v>
      </c>
      <c r="X83" s="67">
        <v>137854</v>
      </c>
      <c r="Y83" s="67">
        <v>139189</v>
      </c>
      <c r="Z83" s="67">
        <v>139878</v>
      </c>
      <c r="AA83" s="67">
        <v>140376</v>
      </c>
      <c r="AB83" s="67">
        <v>140824</v>
      </c>
      <c r="AD83" s="802">
        <v>140955</v>
      </c>
      <c r="AE83" s="811">
        <v>106.16719516144826</v>
      </c>
      <c r="AF83" s="811">
        <v>103.20098401704459</v>
      </c>
      <c r="AG83" s="364"/>
    </row>
    <row r="84" spans="1:33" x14ac:dyDescent="0.3">
      <c r="A84" s="10"/>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D84" s="802"/>
      <c r="AE84" s="811"/>
      <c r="AF84" s="811"/>
      <c r="AG84" s="364"/>
    </row>
    <row r="85" spans="1:33" x14ac:dyDescent="0.3">
      <c r="A85" s="1" t="s">
        <v>47</v>
      </c>
      <c r="B85" s="67">
        <v>333518</v>
      </c>
      <c r="C85" s="67">
        <v>336524</v>
      </c>
      <c r="D85" s="67">
        <v>339024</v>
      </c>
      <c r="E85" s="67">
        <v>340877</v>
      </c>
      <c r="F85" s="67">
        <v>342806</v>
      </c>
      <c r="G85" s="67">
        <v>344997</v>
      </c>
      <c r="H85" s="67">
        <v>347324</v>
      </c>
      <c r="I85" s="67">
        <v>348518</v>
      </c>
      <c r="J85" s="67">
        <v>349611</v>
      </c>
      <c r="K85" s="67">
        <v>351715</v>
      </c>
      <c r="L85" s="67">
        <v>353801</v>
      </c>
      <c r="M85" s="67">
        <v>355588</v>
      </c>
      <c r="N85" s="67">
        <v>358058</v>
      </c>
      <c r="O85" s="67">
        <v>359930</v>
      </c>
      <c r="P85" s="67">
        <v>361691</v>
      </c>
      <c r="Q85" s="67">
        <v>363225</v>
      </c>
      <c r="R85" s="67">
        <v>364929</v>
      </c>
      <c r="S85" s="67">
        <v>366680</v>
      </c>
      <c r="T85" s="67">
        <v>369114</v>
      </c>
      <c r="U85" s="67">
        <v>370536</v>
      </c>
      <c r="V85" s="67">
        <v>371636</v>
      </c>
      <c r="W85" s="67">
        <v>372556</v>
      </c>
      <c r="X85" s="67">
        <v>374425</v>
      </c>
      <c r="Y85" s="67">
        <v>378586</v>
      </c>
      <c r="Z85" s="67">
        <v>381575</v>
      </c>
      <c r="AA85" s="67">
        <v>383408</v>
      </c>
      <c r="AB85" s="67">
        <v>386163</v>
      </c>
      <c r="AD85" s="802">
        <v>386634</v>
      </c>
      <c r="AE85" s="811">
        <v>115.92597700873716</v>
      </c>
      <c r="AF85" s="811">
        <v>104.03566931083104</v>
      </c>
      <c r="AG85" s="364"/>
    </row>
    <row r="86" spans="1:33" x14ac:dyDescent="0.3">
      <c r="A86" s="10" t="s">
        <v>88</v>
      </c>
      <c r="B86" s="67">
        <v>249929</v>
      </c>
      <c r="C86" s="67">
        <v>252841</v>
      </c>
      <c r="D86" s="67">
        <v>255008</v>
      </c>
      <c r="E86" s="67">
        <v>256885</v>
      </c>
      <c r="F86" s="67">
        <v>258813</v>
      </c>
      <c r="G86" s="67">
        <v>260835</v>
      </c>
      <c r="H86" s="67">
        <v>262884</v>
      </c>
      <c r="I86" s="67">
        <v>264235</v>
      </c>
      <c r="J86" s="67">
        <v>265180</v>
      </c>
      <c r="K86" s="67">
        <v>267111</v>
      </c>
      <c r="L86" s="67">
        <v>268959</v>
      </c>
      <c r="M86" s="67">
        <v>270471</v>
      </c>
      <c r="N86" s="67">
        <v>272455</v>
      </c>
      <c r="O86" s="67">
        <v>274100</v>
      </c>
      <c r="P86" s="67">
        <v>275697</v>
      </c>
      <c r="Q86" s="67">
        <v>277233</v>
      </c>
      <c r="R86" s="67">
        <v>278461</v>
      </c>
      <c r="S86" s="67">
        <v>279935</v>
      </c>
      <c r="T86" s="67">
        <v>282127</v>
      </c>
      <c r="U86" s="67">
        <v>283263</v>
      </c>
      <c r="V86" s="67">
        <v>283929</v>
      </c>
      <c r="W86" s="67">
        <v>284201</v>
      </c>
      <c r="X86" s="67">
        <v>285389</v>
      </c>
      <c r="Y86" s="67">
        <v>288441</v>
      </c>
      <c r="Z86" s="67">
        <v>291239</v>
      </c>
      <c r="AA86" s="67">
        <v>292616</v>
      </c>
      <c r="AB86" s="67">
        <v>295019</v>
      </c>
      <c r="AD86" s="802">
        <v>295274</v>
      </c>
      <c r="AE86" s="811">
        <v>118.14315265535411</v>
      </c>
      <c r="AF86" s="811">
        <v>103.99571723916894</v>
      </c>
      <c r="AG86" s="364"/>
    </row>
    <row r="87" spans="1:33" x14ac:dyDescent="0.3">
      <c r="A87" s="10" t="s">
        <v>90</v>
      </c>
      <c r="B87" s="67">
        <v>83589</v>
      </c>
      <c r="C87" s="67">
        <v>83683</v>
      </c>
      <c r="D87" s="67">
        <v>84016</v>
      </c>
      <c r="E87" s="67">
        <v>83992</v>
      </c>
      <c r="F87" s="67">
        <v>83993</v>
      </c>
      <c r="G87" s="67">
        <v>84162</v>
      </c>
      <c r="H87" s="67">
        <v>84440</v>
      </c>
      <c r="I87" s="67">
        <v>84283</v>
      </c>
      <c r="J87" s="67">
        <v>84431</v>
      </c>
      <c r="K87" s="67">
        <v>84604</v>
      </c>
      <c r="L87" s="67">
        <v>84842</v>
      </c>
      <c r="M87" s="67">
        <v>85117</v>
      </c>
      <c r="N87" s="67">
        <v>85603</v>
      </c>
      <c r="O87" s="67">
        <v>85830</v>
      </c>
      <c r="P87" s="67">
        <v>85994</v>
      </c>
      <c r="Q87" s="67">
        <v>85992</v>
      </c>
      <c r="R87" s="67">
        <v>86468</v>
      </c>
      <c r="S87" s="67">
        <v>86745</v>
      </c>
      <c r="T87" s="67">
        <v>86987</v>
      </c>
      <c r="U87" s="67">
        <v>87273</v>
      </c>
      <c r="V87" s="67">
        <v>87707</v>
      </c>
      <c r="W87" s="67">
        <v>88355</v>
      </c>
      <c r="X87" s="67">
        <v>89036</v>
      </c>
      <c r="Y87" s="67">
        <v>90145</v>
      </c>
      <c r="Z87" s="67">
        <v>90336</v>
      </c>
      <c r="AA87" s="67">
        <v>90792</v>
      </c>
      <c r="AB87" s="67">
        <v>91144</v>
      </c>
      <c r="AD87" s="802">
        <v>91360</v>
      </c>
      <c r="AE87" s="811">
        <v>109.29667779253252</v>
      </c>
      <c r="AF87" s="811">
        <v>104.16500393355147</v>
      </c>
      <c r="AG87" s="364"/>
    </row>
    <row r="88" spans="1:33" x14ac:dyDescent="0.3">
      <c r="A88" s="10"/>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D88" s="802"/>
      <c r="AE88" s="811"/>
      <c r="AF88" s="811"/>
      <c r="AG88" s="364"/>
    </row>
    <row r="89" spans="1:33" x14ac:dyDescent="0.3">
      <c r="A89" s="1" t="s">
        <v>48</v>
      </c>
      <c r="B89" s="67">
        <v>51782</v>
      </c>
      <c r="C89" s="67">
        <v>52312</v>
      </c>
      <c r="D89" s="67">
        <v>52631</v>
      </c>
      <c r="E89" s="67">
        <v>52879</v>
      </c>
      <c r="F89" s="67">
        <v>52884</v>
      </c>
      <c r="G89" s="67">
        <v>53086</v>
      </c>
      <c r="H89" s="67">
        <v>53133</v>
      </c>
      <c r="I89" s="67">
        <v>53140</v>
      </c>
      <c r="J89" s="67">
        <v>53222</v>
      </c>
      <c r="K89" s="67">
        <v>53343</v>
      </c>
      <c r="L89" s="67">
        <v>53415</v>
      </c>
      <c r="M89" s="67">
        <v>53461</v>
      </c>
      <c r="N89" s="67">
        <v>53588</v>
      </c>
      <c r="O89" s="67">
        <v>53622</v>
      </c>
      <c r="P89" s="67">
        <v>53658</v>
      </c>
      <c r="Q89" s="67">
        <v>53762</v>
      </c>
      <c r="R89" s="67">
        <v>54083</v>
      </c>
      <c r="S89" s="67">
        <v>54450</v>
      </c>
      <c r="T89" s="67">
        <v>54766</v>
      </c>
      <c r="U89" s="67">
        <v>55386</v>
      </c>
      <c r="V89" s="67">
        <v>55967</v>
      </c>
      <c r="W89" s="67">
        <v>56352</v>
      </c>
      <c r="X89" s="67">
        <v>57009</v>
      </c>
      <c r="Y89" s="67">
        <v>57726</v>
      </c>
      <c r="Z89" s="67">
        <v>58277</v>
      </c>
      <c r="AA89" s="67">
        <v>58726</v>
      </c>
      <c r="AB89" s="67">
        <v>58957</v>
      </c>
      <c r="AD89" s="802">
        <v>58945</v>
      </c>
      <c r="AE89" s="811">
        <v>113.83299215943765</v>
      </c>
      <c r="AF89" s="811">
        <v>105.32099272785749</v>
      </c>
      <c r="AG89" s="364"/>
    </row>
    <row r="90" spans="1:33" x14ac:dyDescent="0.3">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D90" s="802"/>
      <c r="AE90" s="811"/>
      <c r="AF90" s="811"/>
      <c r="AG90" s="364"/>
    </row>
    <row r="91" spans="1:33" x14ac:dyDescent="0.3">
      <c r="A91" s="171" t="s">
        <v>141</v>
      </c>
      <c r="B91" s="77">
        <v>379711</v>
      </c>
      <c r="C91" s="77">
        <v>383030</v>
      </c>
      <c r="D91" s="77">
        <v>385618</v>
      </c>
      <c r="E91" s="77">
        <v>386571</v>
      </c>
      <c r="F91" s="77">
        <v>388240</v>
      </c>
      <c r="G91" s="77">
        <v>388865</v>
      </c>
      <c r="H91" s="77">
        <v>389916</v>
      </c>
      <c r="I91" s="77">
        <v>390570</v>
      </c>
      <c r="J91" s="77">
        <v>391859</v>
      </c>
      <c r="K91" s="77">
        <v>393545</v>
      </c>
      <c r="L91" s="77">
        <v>395136</v>
      </c>
      <c r="M91" s="77">
        <v>396769</v>
      </c>
      <c r="N91" s="77">
        <v>398407</v>
      </c>
      <c r="O91" s="77">
        <v>399964</v>
      </c>
      <c r="P91" s="77">
        <v>402162</v>
      </c>
      <c r="Q91" s="77">
        <v>403431</v>
      </c>
      <c r="R91" s="77">
        <v>405452</v>
      </c>
      <c r="S91" s="77">
        <v>407632</v>
      </c>
      <c r="T91" s="77">
        <v>410732</v>
      </c>
      <c r="U91" s="77">
        <v>413778</v>
      </c>
      <c r="V91" s="77">
        <v>417446</v>
      </c>
      <c r="W91" s="77">
        <v>419380</v>
      </c>
      <c r="X91" s="77">
        <v>422901</v>
      </c>
      <c r="Y91" s="77">
        <v>428538</v>
      </c>
      <c r="Z91" s="77">
        <v>431666</v>
      </c>
      <c r="AA91" s="77">
        <v>435500</v>
      </c>
      <c r="AB91" s="77">
        <v>437026</v>
      </c>
      <c r="AD91" s="1032">
        <v>436995</v>
      </c>
      <c r="AE91" s="815">
        <v>115.08621030204552</v>
      </c>
      <c r="AF91" s="815">
        <v>104.68300091508841</v>
      </c>
      <c r="AG91" s="364"/>
    </row>
    <row r="92" spans="1:33" x14ac:dyDescent="0.3">
      <c r="A92" s="1" t="s">
        <v>50</v>
      </c>
      <c r="B92" s="67">
        <v>379711</v>
      </c>
      <c r="C92" s="67">
        <v>383030</v>
      </c>
      <c r="D92" s="67">
        <v>385618</v>
      </c>
      <c r="E92" s="67">
        <v>386571</v>
      </c>
      <c r="F92" s="67">
        <v>388240</v>
      </c>
      <c r="G92" s="67">
        <v>388865</v>
      </c>
      <c r="H92" s="67">
        <v>389916</v>
      </c>
      <c r="I92" s="67">
        <v>390570</v>
      </c>
      <c r="J92" s="67">
        <v>391859</v>
      </c>
      <c r="K92" s="67">
        <v>393545</v>
      </c>
      <c r="L92" s="67">
        <v>395136</v>
      </c>
      <c r="M92" s="67">
        <v>396769</v>
      </c>
      <c r="N92" s="67">
        <v>398407</v>
      </c>
      <c r="O92" s="67">
        <v>399964</v>
      </c>
      <c r="P92" s="67">
        <v>402162</v>
      </c>
      <c r="Q92" s="67">
        <v>403431</v>
      </c>
      <c r="R92" s="67">
        <v>405452</v>
      </c>
      <c r="S92" s="67">
        <v>407632</v>
      </c>
      <c r="T92" s="67">
        <v>410732</v>
      </c>
      <c r="U92" s="67">
        <v>413778</v>
      </c>
      <c r="V92" s="67">
        <v>417446</v>
      </c>
      <c r="W92" s="67">
        <v>419380</v>
      </c>
      <c r="X92" s="67">
        <v>422901</v>
      </c>
      <c r="Y92" s="67">
        <v>428538</v>
      </c>
      <c r="Z92" s="67">
        <v>431666</v>
      </c>
      <c r="AA92" s="67">
        <v>435500</v>
      </c>
      <c r="AB92" s="67">
        <v>437026</v>
      </c>
      <c r="AD92" s="802">
        <v>436995</v>
      </c>
      <c r="AE92" s="811">
        <v>115.08621030204552</v>
      </c>
      <c r="AF92" s="811">
        <v>104.68300091508841</v>
      </c>
      <c r="AG92" s="364"/>
    </row>
    <row r="93" spans="1:33" x14ac:dyDescent="0.3">
      <c r="A93" s="10" t="s">
        <v>88</v>
      </c>
      <c r="B93" s="67">
        <v>334063</v>
      </c>
      <c r="C93" s="67">
        <v>337249</v>
      </c>
      <c r="D93" s="67">
        <v>339723</v>
      </c>
      <c r="E93" s="67">
        <v>340452</v>
      </c>
      <c r="F93" s="67">
        <v>341764</v>
      </c>
      <c r="G93" s="67">
        <v>342250</v>
      </c>
      <c r="H93" s="67">
        <v>343312</v>
      </c>
      <c r="I93" s="67">
        <v>344118</v>
      </c>
      <c r="J93" s="67">
        <v>345408</v>
      </c>
      <c r="K93" s="67">
        <v>347189</v>
      </c>
      <c r="L93" s="67">
        <v>348789</v>
      </c>
      <c r="M93" s="67">
        <v>350469</v>
      </c>
      <c r="N93" s="67">
        <v>352045</v>
      </c>
      <c r="O93" s="67">
        <v>353587</v>
      </c>
      <c r="P93" s="67">
        <v>355741</v>
      </c>
      <c r="Q93" s="67">
        <v>357156</v>
      </c>
      <c r="R93" s="67">
        <v>358933</v>
      </c>
      <c r="S93" s="67">
        <v>360754</v>
      </c>
      <c r="T93" s="67">
        <v>363497</v>
      </c>
      <c r="U93" s="67">
        <v>366530</v>
      </c>
      <c r="V93" s="67">
        <v>369838</v>
      </c>
      <c r="W93" s="67">
        <v>371309</v>
      </c>
      <c r="X93" s="67">
        <v>374588</v>
      </c>
      <c r="Y93" s="67">
        <v>379648</v>
      </c>
      <c r="Z93" s="67">
        <v>382753</v>
      </c>
      <c r="AA93" s="67">
        <v>386243</v>
      </c>
      <c r="AB93" s="67">
        <v>387366</v>
      </c>
      <c r="AD93" s="802">
        <v>387317</v>
      </c>
      <c r="AE93" s="811">
        <v>115.94130448448348</v>
      </c>
      <c r="AF93" s="811">
        <v>104.72612332967408</v>
      </c>
      <c r="AG93" s="364"/>
    </row>
    <row r="94" spans="1:33" x14ac:dyDescent="0.3">
      <c r="A94" s="10" t="s">
        <v>90</v>
      </c>
      <c r="B94" s="67">
        <v>45648</v>
      </c>
      <c r="C94" s="67">
        <v>45781</v>
      </c>
      <c r="D94" s="67">
        <v>45895</v>
      </c>
      <c r="E94" s="67">
        <v>46119</v>
      </c>
      <c r="F94" s="67">
        <v>46476</v>
      </c>
      <c r="G94" s="67">
        <v>46615</v>
      </c>
      <c r="H94" s="67">
        <v>46604</v>
      </c>
      <c r="I94" s="67">
        <v>46452</v>
      </c>
      <c r="J94" s="67">
        <v>46451</v>
      </c>
      <c r="K94" s="67">
        <v>46356</v>
      </c>
      <c r="L94" s="67">
        <v>46347</v>
      </c>
      <c r="M94" s="67">
        <v>46300</v>
      </c>
      <c r="N94" s="67">
        <v>46362</v>
      </c>
      <c r="O94" s="67">
        <v>46377</v>
      </c>
      <c r="P94" s="67">
        <v>46421</v>
      </c>
      <c r="Q94" s="67">
        <v>46275</v>
      </c>
      <c r="R94" s="67">
        <v>46519</v>
      </c>
      <c r="S94" s="67">
        <v>46878</v>
      </c>
      <c r="T94" s="67">
        <v>47235</v>
      </c>
      <c r="U94" s="67">
        <v>47248</v>
      </c>
      <c r="V94" s="67">
        <v>47608</v>
      </c>
      <c r="W94" s="67">
        <v>48071</v>
      </c>
      <c r="X94" s="67">
        <v>48313</v>
      </c>
      <c r="Y94" s="67">
        <v>48890</v>
      </c>
      <c r="Z94" s="67">
        <v>48913</v>
      </c>
      <c r="AA94" s="67">
        <v>49257</v>
      </c>
      <c r="AB94" s="67">
        <v>49660</v>
      </c>
      <c r="AD94" s="802">
        <v>49678</v>
      </c>
      <c r="AE94" s="811">
        <v>108.82842621801612</v>
      </c>
      <c r="AF94" s="811">
        <v>104.34800873802723</v>
      </c>
      <c r="AG94" s="364"/>
    </row>
    <row r="95" spans="1:33" x14ac:dyDescent="0.3">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D95" s="802"/>
      <c r="AE95" s="811"/>
      <c r="AF95" s="811"/>
      <c r="AG95" s="364"/>
    </row>
    <row r="96" spans="1:33" x14ac:dyDescent="0.3">
      <c r="A96" s="171" t="s">
        <v>142</v>
      </c>
      <c r="B96" s="77">
        <v>608555</v>
      </c>
      <c r="C96" s="77">
        <v>613607</v>
      </c>
      <c r="D96" s="77">
        <v>617662</v>
      </c>
      <c r="E96" s="77">
        <v>618911</v>
      </c>
      <c r="F96" s="77">
        <v>620060</v>
      </c>
      <c r="G96" s="77">
        <v>620326</v>
      </c>
      <c r="H96" s="77">
        <v>621385</v>
      </c>
      <c r="I96" s="77">
        <v>622609</v>
      </c>
      <c r="J96" s="77">
        <v>624196</v>
      </c>
      <c r="K96" s="77">
        <v>626765</v>
      </c>
      <c r="L96" s="77">
        <v>630061</v>
      </c>
      <c r="M96" s="77">
        <v>632703</v>
      </c>
      <c r="N96" s="77">
        <v>634504</v>
      </c>
      <c r="O96" s="77">
        <v>635862</v>
      </c>
      <c r="P96" s="77">
        <v>636747</v>
      </c>
      <c r="Q96" s="77">
        <v>638801</v>
      </c>
      <c r="R96" s="77">
        <v>640745</v>
      </c>
      <c r="S96" s="77">
        <v>644004</v>
      </c>
      <c r="T96" s="77">
        <v>647665</v>
      </c>
      <c r="U96" s="77">
        <v>651413</v>
      </c>
      <c r="V96" s="77">
        <v>655965</v>
      </c>
      <c r="W96" s="77">
        <v>659524</v>
      </c>
      <c r="X96" s="77">
        <v>664472</v>
      </c>
      <c r="Y96" s="77">
        <v>672514</v>
      </c>
      <c r="Z96" s="77">
        <v>676914</v>
      </c>
      <c r="AA96" s="77">
        <v>681831</v>
      </c>
      <c r="AB96" s="77">
        <v>685802</v>
      </c>
      <c r="AD96" s="1032">
        <v>686341</v>
      </c>
      <c r="AE96" s="815">
        <v>112.78208214541003</v>
      </c>
      <c r="AF96" s="815">
        <v>104.63073487152516</v>
      </c>
      <c r="AG96" s="364"/>
    </row>
    <row r="97" spans="1:33" x14ac:dyDescent="0.3">
      <c r="A97" s="1" t="s">
        <v>51</v>
      </c>
      <c r="B97" s="67">
        <v>381900</v>
      </c>
      <c r="C97" s="67">
        <v>385114</v>
      </c>
      <c r="D97" s="67">
        <v>387555</v>
      </c>
      <c r="E97" s="67">
        <v>388514</v>
      </c>
      <c r="F97" s="67">
        <v>389362</v>
      </c>
      <c r="G97" s="67">
        <v>390142</v>
      </c>
      <c r="H97" s="67">
        <v>391502</v>
      </c>
      <c r="I97" s="67">
        <v>392779</v>
      </c>
      <c r="J97" s="67">
        <v>394254</v>
      </c>
      <c r="K97" s="67">
        <v>396063</v>
      </c>
      <c r="L97" s="67">
        <v>398093</v>
      </c>
      <c r="M97" s="67">
        <v>399849</v>
      </c>
      <c r="N97" s="67">
        <v>401614</v>
      </c>
      <c r="O97" s="67">
        <v>402642</v>
      </c>
      <c r="P97" s="67">
        <v>403555</v>
      </c>
      <c r="Q97" s="67">
        <v>404795</v>
      </c>
      <c r="R97" s="67">
        <v>406231</v>
      </c>
      <c r="S97" s="67">
        <v>408829</v>
      </c>
      <c r="T97" s="67">
        <v>411367</v>
      </c>
      <c r="U97" s="67">
        <v>413723</v>
      </c>
      <c r="V97" s="67">
        <v>416603</v>
      </c>
      <c r="W97" s="67">
        <v>418616</v>
      </c>
      <c r="X97" s="67">
        <v>421760</v>
      </c>
      <c r="Y97" s="67">
        <v>427279</v>
      </c>
      <c r="Z97" s="67">
        <v>430373</v>
      </c>
      <c r="AA97" s="67">
        <v>433167</v>
      </c>
      <c r="AB97" s="67">
        <v>435147</v>
      </c>
      <c r="AD97" s="802">
        <v>435185</v>
      </c>
      <c r="AE97" s="811">
        <v>113.95260539408223</v>
      </c>
      <c r="AF97" s="811">
        <v>104.46036154324381</v>
      </c>
      <c r="AG97" s="364"/>
    </row>
    <row r="98" spans="1:33" x14ac:dyDescent="0.3">
      <c r="A98" s="10" t="s">
        <v>88</v>
      </c>
      <c r="B98" s="67">
        <v>322867</v>
      </c>
      <c r="C98" s="67">
        <v>325905</v>
      </c>
      <c r="D98" s="67">
        <v>328087</v>
      </c>
      <c r="E98" s="67">
        <v>328932</v>
      </c>
      <c r="F98" s="67">
        <v>329857</v>
      </c>
      <c r="G98" s="67">
        <v>330632</v>
      </c>
      <c r="H98" s="67">
        <v>331737</v>
      </c>
      <c r="I98" s="67">
        <v>332790</v>
      </c>
      <c r="J98" s="67">
        <v>333846</v>
      </c>
      <c r="K98" s="67">
        <v>335457</v>
      </c>
      <c r="L98" s="67">
        <v>337634</v>
      </c>
      <c r="M98" s="67">
        <v>339409</v>
      </c>
      <c r="N98" s="67">
        <v>341158</v>
      </c>
      <c r="O98" s="67">
        <v>342129</v>
      </c>
      <c r="P98" s="67">
        <v>343075</v>
      </c>
      <c r="Q98" s="67">
        <v>344033</v>
      </c>
      <c r="R98" s="67">
        <v>345385</v>
      </c>
      <c r="S98" s="67">
        <v>347502</v>
      </c>
      <c r="T98" s="67">
        <v>349905</v>
      </c>
      <c r="U98" s="67">
        <v>351854</v>
      </c>
      <c r="V98" s="67">
        <v>354437</v>
      </c>
      <c r="W98" s="67">
        <v>356145</v>
      </c>
      <c r="X98" s="67">
        <v>358900</v>
      </c>
      <c r="Y98" s="67">
        <v>363396</v>
      </c>
      <c r="Z98" s="67">
        <v>366300</v>
      </c>
      <c r="AA98" s="67">
        <v>368750</v>
      </c>
      <c r="AB98" s="67">
        <v>370642</v>
      </c>
      <c r="AD98" s="802">
        <v>370676</v>
      </c>
      <c r="AE98" s="811">
        <v>114.80764525330865</v>
      </c>
      <c r="AF98" s="811">
        <v>104.58163227879709</v>
      </c>
      <c r="AG98" s="364"/>
    </row>
    <row r="99" spans="1:33" x14ac:dyDescent="0.3">
      <c r="A99" s="10" t="s">
        <v>90</v>
      </c>
      <c r="B99" s="67">
        <v>59033</v>
      </c>
      <c r="C99" s="67">
        <v>59209</v>
      </c>
      <c r="D99" s="67">
        <v>59468</v>
      </c>
      <c r="E99" s="67">
        <v>59582</v>
      </c>
      <c r="F99" s="67">
        <v>59505</v>
      </c>
      <c r="G99" s="67">
        <v>59510</v>
      </c>
      <c r="H99" s="67">
        <v>59765</v>
      </c>
      <c r="I99" s="67">
        <v>59989</v>
      </c>
      <c r="J99" s="67">
        <v>60408</v>
      </c>
      <c r="K99" s="67">
        <v>60606</v>
      </c>
      <c r="L99" s="67">
        <v>60459</v>
      </c>
      <c r="M99" s="67">
        <v>60440</v>
      </c>
      <c r="N99" s="67">
        <v>60456</v>
      </c>
      <c r="O99" s="67">
        <v>60513</v>
      </c>
      <c r="P99" s="67">
        <v>60480</v>
      </c>
      <c r="Q99" s="67">
        <v>60762</v>
      </c>
      <c r="R99" s="67">
        <v>60846</v>
      </c>
      <c r="S99" s="67">
        <v>61327</v>
      </c>
      <c r="T99" s="67">
        <v>61462</v>
      </c>
      <c r="U99" s="67">
        <v>61869</v>
      </c>
      <c r="V99" s="67">
        <v>62166</v>
      </c>
      <c r="W99" s="67">
        <v>62471</v>
      </c>
      <c r="X99" s="67">
        <v>62860</v>
      </c>
      <c r="Y99" s="67">
        <v>63883</v>
      </c>
      <c r="Z99" s="67">
        <v>64073</v>
      </c>
      <c r="AA99" s="67">
        <v>64417</v>
      </c>
      <c r="AB99" s="67">
        <v>64505</v>
      </c>
      <c r="AD99" s="802">
        <v>64509</v>
      </c>
      <c r="AE99" s="811">
        <v>109.27616756729289</v>
      </c>
      <c r="AF99" s="811">
        <v>103.76894122188978</v>
      </c>
      <c r="AG99" s="364"/>
    </row>
    <row r="100" spans="1:33" x14ac:dyDescent="0.3">
      <c r="A100" s="10"/>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D100" s="802"/>
      <c r="AE100" s="811"/>
      <c r="AF100" s="811"/>
      <c r="AG100" s="364"/>
    </row>
    <row r="101" spans="1:33" x14ac:dyDescent="0.3">
      <c r="A101" s="1" t="s">
        <v>52</v>
      </c>
      <c r="B101" s="67">
        <v>138880</v>
      </c>
      <c r="C101" s="67">
        <v>139955</v>
      </c>
      <c r="D101" s="67">
        <v>140807</v>
      </c>
      <c r="E101" s="67">
        <v>141090</v>
      </c>
      <c r="F101" s="67">
        <v>141378</v>
      </c>
      <c r="G101" s="67">
        <v>141227</v>
      </c>
      <c r="H101" s="67">
        <v>141111</v>
      </c>
      <c r="I101" s="67">
        <v>141262</v>
      </c>
      <c r="J101" s="67">
        <v>141579</v>
      </c>
      <c r="K101" s="67">
        <v>142298</v>
      </c>
      <c r="L101" s="67">
        <v>143170</v>
      </c>
      <c r="M101" s="67">
        <v>143865</v>
      </c>
      <c r="N101" s="67">
        <v>144317</v>
      </c>
      <c r="O101" s="67">
        <v>144853</v>
      </c>
      <c r="P101" s="67">
        <v>145026</v>
      </c>
      <c r="Q101" s="67">
        <v>145732</v>
      </c>
      <c r="R101" s="67">
        <v>146403</v>
      </c>
      <c r="S101" s="67">
        <v>146999</v>
      </c>
      <c r="T101" s="67">
        <v>147707</v>
      </c>
      <c r="U101" s="67">
        <v>148714</v>
      </c>
      <c r="V101" s="67">
        <v>149828</v>
      </c>
      <c r="W101" s="67">
        <v>150714</v>
      </c>
      <c r="X101" s="67">
        <v>152005</v>
      </c>
      <c r="Y101" s="67">
        <v>153812</v>
      </c>
      <c r="Z101" s="67">
        <v>154819</v>
      </c>
      <c r="AA101" s="67">
        <v>155847</v>
      </c>
      <c r="AB101" s="67">
        <v>156994</v>
      </c>
      <c r="AD101" s="802">
        <v>157388</v>
      </c>
      <c r="AE101" s="811">
        <v>113.32661290322581</v>
      </c>
      <c r="AF101" s="811">
        <v>105.04578583442348</v>
      </c>
      <c r="AG101" s="364"/>
    </row>
    <row r="102" spans="1:33" x14ac:dyDescent="0.3">
      <c r="A102" s="10" t="s">
        <v>88</v>
      </c>
      <c r="B102" s="67">
        <v>129696</v>
      </c>
      <c r="C102" s="67">
        <v>130725</v>
      </c>
      <c r="D102" s="67">
        <v>131512</v>
      </c>
      <c r="E102" s="67">
        <v>131718</v>
      </c>
      <c r="F102" s="67">
        <v>131982</v>
      </c>
      <c r="G102" s="67">
        <v>131815</v>
      </c>
      <c r="H102" s="67">
        <v>131704</v>
      </c>
      <c r="I102" s="67">
        <v>131759</v>
      </c>
      <c r="J102" s="67">
        <v>131933</v>
      </c>
      <c r="K102" s="67">
        <v>132606</v>
      </c>
      <c r="L102" s="67">
        <v>133398</v>
      </c>
      <c r="M102" s="67">
        <v>134000</v>
      </c>
      <c r="N102" s="67">
        <v>134350</v>
      </c>
      <c r="O102" s="67">
        <v>134791</v>
      </c>
      <c r="P102" s="67">
        <v>134937</v>
      </c>
      <c r="Q102" s="67">
        <v>135613</v>
      </c>
      <c r="R102" s="67">
        <v>136149</v>
      </c>
      <c r="S102" s="67">
        <v>136585</v>
      </c>
      <c r="T102" s="67">
        <v>137205</v>
      </c>
      <c r="U102" s="67">
        <v>138126</v>
      </c>
      <c r="V102" s="67">
        <v>139043</v>
      </c>
      <c r="W102" s="67">
        <v>139755</v>
      </c>
      <c r="X102" s="67">
        <v>140975</v>
      </c>
      <c r="Y102" s="67">
        <v>142649</v>
      </c>
      <c r="Z102" s="67">
        <v>143526</v>
      </c>
      <c r="AA102" s="67">
        <v>144382</v>
      </c>
      <c r="AB102" s="67">
        <v>145309</v>
      </c>
      <c r="AD102" s="802">
        <v>145650</v>
      </c>
      <c r="AE102" s="811">
        <v>112.30107327905255</v>
      </c>
      <c r="AF102" s="811">
        <v>104.75176743884987</v>
      </c>
      <c r="AG102" s="364"/>
    </row>
    <row r="103" spans="1:33" x14ac:dyDescent="0.3">
      <c r="A103" s="10" t="s">
        <v>90</v>
      </c>
      <c r="B103" s="67">
        <v>9184</v>
      </c>
      <c r="C103" s="67">
        <v>9230</v>
      </c>
      <c r="D103" s="67">
        <v>9295</v>
      </c>
      <c r="E103" s="67">
        <v>9372</v>
      </c>
      <c r="F103" s="67">
        <v>9396</v>
      </c>
      <c r="G103" s="67">
        <v>9412</v>
      </c>
      <c r="H103" s="67">
        <v>9407</v>
      </c>
      <c r="I103" s="67">
        <v>9503</v>
      </c>
      <c r="J103" s="67">
        <v>9646</v>
      </c>
      <c r="K103" s="67">
        <v>9692</v>
      </c>
      <c r="L103" s="67">
        <v>9772</v>
      </c>
      <c r="M103" s="67">
        <v>9865</v>
      </c>
      <c r="N103" s="67">
        <v>9967</v>
      </c>
      <c r="O103" s="67">
        <v>10062</v>
      </c>
      <c r="P103" s="67">
        <v>10089</v>
      </c>
      <c r="Q103" s="67">
        <v>10119</v>
      </c>
      <c r="R103" s="67">
        <v>10254</v>
      </c>
      <c r="S103" s="67">
        <v>10414</v>
      </c>
      <c r="T103" s="67">
        <v>10502</v>
      </c>
      <c r="U103" s="67">
        <v>10588</v>
      </c>
      <c r="V103" s="67">
        <v>10785</v>
      </c>
      <c r="W103" s="67">
        <v>10959</v>
      </c>
      <c r="X103" s="67">
        <v>11030</v>
      </c>
      <c r="Y103" s="67">
        <v>11163</v>
      </c>
      <c r="Z103" s="67">
        <v>11293</v>
      </c>
      <c r="AA103" s="67">
        <v>11465</v>
      </c>
      <c r="AB103" s="67">
        <v>11685</v>
      </c>
      <c r="AD103" s="802">
        <v>11738</v>
      </c>
      <c r="AE103" s="811">
        <v>127.80923344947735</v>
      </c>
      <c r="AF103" s="811">
        <v>108.83634677793231</v>
      </c>
      <c r="AG103" s="364"/>
    </row>
    <row r="104" spans="1:33" x14ac:dyDescent="0.3">
      <c r="A104" s="10"/>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D104" s="802"/>
      <c r="AE104" s="811"/>
      <c r="AF104" s="811"/>
      <c r="AG104" s="364"/>
    </row>
    <row r="105" spans="1:33" x14ac:dyDescent="0.3">
      <c r="A105" s="1" t="s">
        <v>53</v>
      </c>
      <c r="B105" s="67">
        <v>87775</v>
      </c>
      <c r="C105" s="67">
        <v>88538</v>
      </c>
      <c r="D105" s="67">
        <v>89300</v>
      </c>
      <c r="E105" s="67">
        <v>89307</v>
      </c>
      <c r="F105" s="67">
        <v>89320</v>
      </c>
      <c r="G105" s="67">
        <v>88957</v>
      </c>
      <c r="H105" s="67">
        <v>88772</v>
      </c>
      <c r="I105" s="67">
        <v>88568</v>
      </c>
      <c r="J105" s="67">
        <v>88363</v>
      </c>
      <c r="K105" s="67">
        <v>88404</v>
      </c>
      <c r="L105" s="67">
        <v>88798</v>
      </c>
      <c r="M105" s="67">
        <v>88989</v>
      </c>
      <c r="N105" s="67">
        <v>88573</v>
      </c>
      <c r="O105" s="67">
        <v>88367</v>
      </c>
      <c r="P105" s="67">
        <v>88166</v>
      </c>
      <c r="Q105" s="67">
        <v>88274</v>
      </c>
      <c r="R105" s="67">
        <v>88111</v>
      </c>
      <c r="S105" s="67">
        <v>88176</v>
      </c>
      <c r="T105" s="67">
        <v>88591</v>
      </c>
      <c r="U105" s="67">
        <v>88976</v>
      </c>
      <c r="V105" s="67">
        <v>89534</v>
      </c>
      <c r="W105" s="67">
        <v>90194</v>
      </c>
      <c r="X105" s="67">
        <v>90707</v>
      </c>
      <c r="Y105" s="67">
        <v>91423</v>
      </c>
      <c r="Z105" s="67">
        <v>91722</v>
      </c>
      <c r="AA105" s="67">
        <v>92817</v>
      </c>
      <c r="AB105" s="67">
        <v>93661</v>
      </c>
      <c r="AD105" s="802">
        <v>93768</v>
      </c>
      <c r="AE105" s="811">
        <v>106.82768442039306</v>
      </c>
      <c r="AF105" s="811">
        <v>104.72892979203432</v>
      </c>
      <c r="AG105" s="364"/>
    </row>
    <row r="106" spans="1:33" x14ac:dyDescent="0.3">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D106" s="802"/>
      <c r="AE106" s="811"/>
      <c r="AF106" s="811"/>
      <c r="AG106" s="364"/>
    </row>
    <row r="107" spans="1:33" x14ac:dyDescent="0.3">
      <c r="A107" s="171" t="s">
        <v>143</v>
      </c>
      <c r="B107" s="77">
        <v>709410</v>
      </c>
      <c r="C107" s="77">
        <v>714157</v>
      </c>
      <c r="D107" s="77">
        <v>719158</v>
      </c>
      <c r="E107" s="77">
        <v>722977</v>
      </c>
      <c r="F107" s="77">
        <v>724971</v>
      </c>
      <c r="G107" s="77">
        <v>726552</v>
      </c>
      <c r="H107" s="77">
        <v>727651</v>
      </c>
      <c r="I107" s="77">
        <v>728133</v>
      </c>
      <c r="J107" s="77">
        <v>729887</v>
      </c>
      <c r="K107" s="77">
        <v>732731</v>
      </c>
      <c r="L107" s="77">
        <v>735164</v>
      </c>
      <c r="M107" s="77">
        <v>738855</v>
      </c>
      <c r="N107" s="77">
        <v>742377</v>
      </c>
      <c r="O107" s="77">
        <v>745019</v>
      </c>
      <c r="P107" s="77">
        <v>748326</v>
      </c>
      <c r="Q107" s="77">
        <v>752523</v>
      </c>
      <c r="R107" s="77">
        <v>756615</v>
      </c>
      <c r="S107" s="77">
        <v>761763</v>
      </c>
      <c r="T107" s="77">
        <v>766818</v>
      </c>
      <c r="U107" s="77">
        <v>773203</v>
      </c>
      <c r="V107" s="77">
        <v>780611</v>
      </c>
      <c r="W107" s="77">
        <v>784390</v>
      </c>
      <c r="X107" s="77">
        <v>791075</v>
      </c>
      <c r="Y107" s="77">
        <v>803180</v>
      </c>
      <c r="Z107" s="77">
        <v>809176</v>
      </c>
      <c r="AA107" s="77">
        <v>816291</v>
      </c>
      <c r="AB107" s="77">
        <v>819117</v>
      </c>
      <c r="AD107" s="1032">
        <v>819152</v>
      </c>
      <c r="AE107" s="815">
        <v>115.46947463385067</v>
      </c>
      <c r="AF107" s="815">
        <v>104.93728630521477</v>
      </c>
      <c r="AG107" s="364"/>
    </row>
    <row r="108" spans="1:33" x14ac:dyDescent="0.3">
      <c r="A108" s="170" t="s">
        <v>54</v>
      </c>
      <c r="B108" s="67">
        <v>459962</v>
      </c>
      <c r="C108" s="67">
        <v>464330</v>
      </c>
      <c r="D108" s="67">
        <v>468695</v>
      </c>
      <c r="E108" s="67">
        <v>472210</v>
      </c>
      <c r="F108" s="67">
        <v>474658</v>
      </c>
      <c r="G108" s="67">
        <v>476517</v>
      </c>
      <c r="H108" s="67">
        <v>477803</v>
      </c>
      <c r="I108" s="67">
        <v>478244</v>
      </c>
      <c r="J108" s="67">
        <v>479823</v>
      </c>
      <c r="K108" s="67">
        <v>482359</v>
      </c>
      <c r="L108" s="67">
        <v>484452</v>
      </c>
      <c r="M108" s="67">
        <v>487609</v>
      </c>
      <c r="N108" s="67">
        <v>490007</v>
      </c>
      <c r="O108" s="67">
        <v>492387</v>
      </c>
      <c r="P108" s="67">
        <v>495402</v>
      </c>
      <c r="Q108" s="67">
        <v>498626</v>
      </c>
      <c r="R108" s="67">
        <v>501478</v>
      </c>
      <c r="S108" s="67">
        <v>505341</v>
      </c>
      <c r="T108" s="67">
        <v>509108</v>
      </c>
      <c r="U108" s="67">
        <v>513879</v>
      </c>
      <c r="V108" s="67">
        <v>518872</v>
      </c>
      <c r="W108" s="67">
        <v>521740</v>
      </c>
      <c r="X108" s="67">
        <v>526651</v>
      </c>
      <c r="Y108" s="67">
        <v>535605</v>
      </c>
      <c r="Z108" s="67">
        <v>540532</v>
      </c>
      <c r="AA108" s="67">
        <v>545448</v>
      </c>
      <c r="AB108" s="67">
        <v>547258</v>
      </c>
      <c r="AD108" s="802">
        <v>547133</v>
      </c>
      <c r="AE108" s="811">
        <v>118.95178297337605</v>
      </c>
      <c r="AF108" s="811">
        <v>105.44662267380009</v>
      </c>
      <c r="AG108" s="364"/>
    </row>
    <row r="109" spans="1:33" x14ac:dyDescent="0.3">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D109" s="802"/>
      <c r="AE109" s="811"/>
      <c r="AF109" s="811"/>
      <c r="AG109" s="364"/>
    </row>
    <row r="110" spans="1:33" x14ac:dyDescent="0.3">
      <c r="A110" s="170" t="s">
        <v>55</v>
      </c>
      <c r="B110" s="67">
        <v>66691</v>
      </c>
      <c r="C110" s="67">
        <v>66588</v>
      </c>
      <c r="D110" s="67">
        <v>66816</v>
      </c>
      <c r="E110" s="67">
        <v>66800</v>
      </c>
      <c r="F110" s="67">
        <v>66498</v>
      </c>
      <c r="G110" s="67">
        <v>66303</v>
      </c>
      <c r="H110" s="67">
        <v>66207</v>
      </c>
      <c r="I110" s="67">
        <v>66342</v>
      </c>
      <c r="J110" s="67">
        <v>66263</v>
      </c>
      <c r="K110" s="67">
        <v>66337</v>
      </c>
      <c r="L110" s="67">
        <v>66328</v>
      </c>
      <c r="M110" s="67">
        <v>66288</v>
      </c>
      <c r="N110" s="67">
        <v>66450</v>
      </c>
      <c r="O110" s="67">
        <v>66319</v>
      </c>
      <c r="P110" s="67">
        <v>66032</v>
      </c>
      <c r="Q110" s="67">
        <v>66253</v>
      </c>
      <c r="R110" s="67">
        <v>66572</v>
      </c>
      <c r="S110" s="67">
        <v>66906</v>
      </c>
      <c r="T110" s="67">
        <v>66876</v>
      </c>
      <c r="U110" s="67">
        <v>67314</v>
      </c>
      <c r="V110" s="67">
        <v>68483</v>
      </c>
      <c r="W110" s="67">
        <v>68465</v>
      </c>
      <c r="X110" s="67">
        <v>68375</v>
      </c>
      <c r="Y110" s="67">
        <v>69005</v>
      </c>
      <c r="Z110" s="67">
        <v>69362</v>
      </c>
      <c r="AA110" s="67">
        <v>70695</v>
      </c>
      <c r="AB110" s="67">
        <v>70208</v>
      </c>
      <c r="AD110" s="802">
        <v>70216</v>
      </c>
      <c r="AE110" s="811">
        <v>105.28557076667016</v>
      </c>
      <c r="AF110" s="811">
        <v>102.53055502825519</v>
      </c>
      <c r="AG110" s="364"/>
    </row>
    <row r="111" spans="1:33" x14ac:dyDescent="0.3">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D111" s="802"/>
      <c r="AE111" s="811"/>
      <c r="AF111" s="811"/>
      <c r="AG111" s="364"/>
    </row>
    <row r="112" spans="1:33" x14ac:dyDescent="0.3">
      <c r="A112" s="170" t="s">
        <v>56</v>
      </c>
      <c r="B112" s="67">
        <v>67638</v>
      </c>
      <c r="C112" s="67">
        <v>67730</v>
      </c>
      <c r="D112" s="67">
        <v>67835</v>
      </c>
      <c r="E112" s="67">
        <v>67927</v>
      </c>
      <c r="F112" s="67">
        <v>67947</v>
      </c>
      <c r="G112" s="67">
        <v>67831</v>
      </c>
      <c r="H112" s="67">
        <v>67687</v>
      </c>
      <c r="I112" s="67">
        <v>67560</v>
      </c>
      <c r="J112" s="67">
        <v>67669</v>
      </c>
      <c r="K112" s="67">
        <v>67752</v>
      </c>
      <c r="L112" s="67">
        <v>67950</v>
      </c>
      <c r="M112" s="67">
        <v>68231</v>
      </c>
      <c r="N112" s="67">
        <v>68525</v>
      </c>
      <c r="O112" s="67">
        <v>68692</v>
      </c>
      <c r="P112" s="67">
        <v>68986</v>
      </c>
      <c r="Q112" s="67">
        <v>69199</v>
      </c>
      <c r="R112" s="67">
        <v>69581</v>
      </c>
      <c r="S112" s="67">
        <v>69867</v>
      </c>
      <c r="T112" s="67">
        <v>70360</v>
      </c>
      <c r="U112" s="67">
        <v>70836</v>
      </c>
      <c r="V112" s="67">
        <v>71450</v>
      </c>
      <c r="W112" s="67">
        <v>71938</v>
      </c>
      <c r="X112" s="67">
        <v>72691</v>
      </c>
      <c r="Y112" s="67">
        <v>73647</v>
      </c>
      <c r="Z112" s="67">
        <v>73957</v>
      </c>
      <c r="AA112" s="67">
        <v>74311</v>
      </c>
      <c r="AB112" s="67">
        <v>74751</v>
      </c>
      <c r="AD112" s="802">
        <v>74817</v>
      </c>
      <c r="AE112" s="811">
        <v>110.61385611638428</v>
      </c>
      <c r="AF112" s="811">
        <v>104.71238628411477</v>
      </c>
      <c r="AG112" s="364"/>
    </row>
    <row r="113" spans="1:33" x14ac:dyDescent="0.3">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D113" s="802"/>
      <c r="AE113" s="811"/>
      <c r="AF113" s="811"/>
      <c r="AG113" s="364"/>
    </row>
    <row r="114" spans="1:33" x14ac:dyDescent="0.3">
      <c r="A114" s="170" t="s">
        <v>57</v>
      </c>
      <c r="B114" s="67">
        <v>115119</v>
      </c>
      <c r="C114" s="67">
        <v>115509</v>
      </c>
      <c r="D114" s="67">
        <v>115812</v>
      </c>
      <c r="E114" s="67">
        <v>116040</v>
      </c>
      <c r="F114" s="67">
        <v>115868</v>
      </c>
      <c r="G114" s="67">
        <v>115901</v>
      </c>
      <c r="H114" s="67">
        <v>115954</v>
      </c>
      <c r="I114" s="67">
        <v>115987</v>
      </c>
      <c r="J114" s="67">
        <v>116132</v>
      </c>
      <c r="K114" s="67">
        <v>116283</v>
      </c>
      <c r="L114" s="67">
        <v>116434</v>
      </c>
      <c r="M114" s="67">
        <v>116727</v>
      </c>
      <c r="N114" s="67">
        <v>117395</v>
      </c>
      <c r="O114" s="67">
        <v>117621</v>
      </c>
      <c r="P114" s="67">
        <v>117906</v>
      </c>
      <c r="Q114" s="67">
        <v>118445</v>
      </c>
      <c r="R114" s="67">
        <v>118984</v>
      </c>
      <c r="S114" s="67">
        <v>119649</v>
      </c>
      <c r="T114" s="67">
        <v>120474</v>
      </c>
      <c r="U114" s="67">
        <v>121174</v>
      </c>
      <c r="V114" s="67">
        <v>121806</v>
      </c>
      <c r="W114" s="67">
        <v>122247</v>
      </c>
      <c r="X114" s="67">
        <v>123358</v>
      </c>
      <c r="Y114" s="67">
        <v>124923</v>
      </c>
      <c r="Z114" s="67">
        <v>125325</v>
      </c>
      <c r="AA114" s="67">
        <v>125837</v>
      </c>
      <c r="AB114" s="67">
        <v>126900</v>
      </c>
      <c r="AD114" s="802">
        <v>126986</v>
      </c>
      <c r="AE114" s="811">
        <v>110.30846341611723</v>
      </c>
      <c r="AF114" s="811">
        <v>104.25266407237739</v>
      </c>
      <c r="AG114" s="364"/>
    </row>
    <row r="116" spans="1:33" x14ac:dyDescent="0.3">
      <c r="A116" s="35" t="s">
        <v>0</v>
      </c>
      <c r="B116" s="1023"/>
      <c r="C116" s="1023"/>
      <c r="AB116" s="3"/>
      <c r="AE116" s="2"/>
      <c r="AF116" s="2"/>
    </row>
    <row r="117" spans="1:33" x14ac:dyDescent="0.3">
      <c r="AB117" s="3"/>
      <c r="AE117" s="2"/>
      <c r="AF117" s="2"/>
    </row>
    <row r="118" spans="1:33" x14ac:dyDescent="0.3">
      <c r="AB118" s="3"/>
      <c r="AE118" s="2"/>
      <c r="AF118" s="2"/>
    </row>
    <row r="119" spans="1:33" x14ac:dyDescent="0.3">
      <c r="AB119" s="3"/>
      <c r="AE119" s="2"/>
      <c r="AF119" s="2"/>
    </row>
  </sheetData>
  <mergeCells count="1">
    <mergeCell ref="AB6:AF6"/>
  </mergeCells>
  <pageMargins left="0.75" right="0.75" top="1" bottom="1" header="0.5" footer="0.5"/>
  <pageSetup paperSize="9" orientation="portrait" horizontalDpi="4294967292"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45C1-AB91-4271-ABDD-44433F10E9E4}">
  <sheetPr>
    <tabColor theme="1"/>
  </sheetPr>
  <dimension ref="A1"/>
  <sheetViews>
    <sheetView zoomScale="90" zoomScaleNormal="90" workbookViewId="0"/>
  </sheetViews>
  <sheetFormatPr defaultRowHeight="14" x14ac:dyDescent="0.3"/>
  <cols>
    <col min="1" max="1" width="2.6328125" customWidth="1"/>
  </cols>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499984740745262"/>
  </sheetPr>
  <dimension ref="A1:V116"/>
  <sheetViews>
    <sheetView zoomScale="75" zoomScaleNormal="75" workbookViewId="0">
      <pane xSplit="1" ySplit="6" topLeftCell="I46" activePane="bottomRight" state="frozen"/>
      <selection pane="topRight"/>
      <selection pane="bottomLeft"/>
      <selection pane="bottomRight" activeCell="V64" sqref="V64"/>
    </sheetView>
  </sheetViews>
  <sheetFormatPr defaultColWidth="16.7265625" defaultRowHeight="14" x14ac:dyDescent="0.3"/>
  <cols>
    <col min="1" max="1" width="40.7265625" style="13" customWidth="1"/>
    <col min="2" max="2" width="17.7265625" style="13" customWidth="1"/>
    <col min="3" max="3" width="3.7265625" style="13" customWidth="1"/>
    <col min="4" max="6" width="12.7265625" style="13" customWidth="1"/>
    <col min="7" max="7" width="3.7265625" style="13" customWidth="1"/>
    <col min="8" max="8" width="12.7265625" style="13" customWidth="1"/>
    <col min="9" max="10" width="14.7265625" style="13" customWidth="1"/>
    <col min="11" max="11" width="3.7265625" style="13" customWidth="1"/>
    <col min="12" max="12" width="12.7265625" style="13" customWidth="1"/>
    <col min="13" max="14" width="14.7265625" style="13" customWidth="1"/>
    <col min="15" max="15" width="3.7265625" style="13" customWidth="1"/>
    <col min="16" max="16" width="12.7265625" style="13" customWidth="1"/>
    <col min="17" max="18" width="14.7265625" style="13" customWidth="1"/>
    <col min="19" max="19" width="3.7265625" style="13" customWidth="1"/>
    <col min="20" max="20" width="16.7265625" style="13" customWidth="1"/>
    <col min="21" max="21" width="3.7265625" style="13" customWidth="1"/>
    <col min="22" max="22" width="17.7265625" style="13" customWidth="1"/>
    <col min="23" max="16384" width="16.7265625" style="13"/>
  </cols>
  <sheetData>
    <row r="1" spans="1:22" ht="17.5" x14ac:dyDescent="0.35">
      <c r="A1" s="371" t="s">
        <v>431</v>
      </c>
      <c r="B1" s="372"/>
      <c r="C1" s="372"/>
      <c r="D1" s="372"/>
      <c r="E1" s="372"/>
      <c r="F1" s="372"/>
      <c r="G1" s="372"/>
      <c r="H1" s="372"/>
      <c r="I1" s="372"/>
      <c r="J1" s="372"/>
      <c r="K1" s="372"/>
      <c r="L1" s="372"/>
      <c r="M1" s="372"/>
      <c r="N1" s="372"/>
      <c r="O1" s="372"/>
      <c r="P1" s="372"/>
      <c r="Q1" s="372"/>
      <c r="R1" s="372"/>
      <c r="S1" s="372"/>
      <c r="T1" s="372"/>
      <c r="U1" s="372"/>
      <c r="V1" s="372"/>
    </row>
    <row r="2" spans="1:22" x14ac:dyDescent="0.3">
      <c r="A2" s="373" t="s">
        <v>432</v>
      </c>
      <c r="B2" s="372"/>
      <c r="C2" s="372"/>
      <c r="D2" s="372"/>
      <c r="E2" s="372"/>
      <c r="F2" s="372"/>
      <c r="G2" s="372"/>
      <c r="H2" s="372"/>
      <c r="I2" s="372"/>
      <c r="J2" s="372"/>
      <c r="K2" s="372"/>
      <c r="L2" s="372"/>
      <c r="M2" s="372"/>
      <c r="N2" s="372"/>
      <c r="O2" s="372"/>
      <c r="P2" s="372"/>
      <c r="Q2" s="372"/>
      <c r="R2" s="372"/>
      <c r="S2" s="372"/>
      <c r="T2" s="372"/>
      <c r="U2" s="372"/>
      <c r="V2" s="372"/>
    </row>
    <row r="3" spans="1:22" x14ac:dyDescent="0.3">
      <c r="B3" s="13">
        <v>2025</v>
      </c>
    </row>
    <row r="4" spans="1:22" x14ac:dyDescent="0.3">
      <c r="B4" s="19" t="s">
        <v>203</v>
      </c>
      <c r="C4" s="19"/>
      <c r="D4" s="19" t="s">
        <v>204</v>
      </c>
      <c r="E4" s="19" t="s">
        <v>205</v>
      </c>
      <c r="F4" s="19" t="s">
        <v>206</v>
      </c>
      <c r="G4" s="19"/>
      <c r="H4" s="19" t="s">
        <v>207</v>
      </c>
      <c r="I4" s="19"/>
      <c r="J4" s="19"/>
      <c r="K4" s="19"/>
      <c r="L4" s="19" t="s">
        <v>208</v>
      </c>
      <c r="M4" s="19"/>
      <c r="N4" s="19"/>
      <c r="O4" s="19"/>
      <c r="P4" s="19" t="s">
        <v>209</v>
      </c>
      <c r="Q4" s="19"/>
      <c r="R4" s="19"/>
      <c r="S4" s="19"/>
      <c r="T4" s="19" t="s">
        <v>210</v>
      </c>
      <c r="U4" s="19"/>
      <c r="V4" s="19" t="s">
        <v>211</v>
      </c>
    </row>
    <row r="5" spans="1:22" x14ac:dyDescent="0.3">
      <c r="D5" s="19"/>
      <c r="E5" s="19"/>
      <c r="F5" s="19" t="s">
        <v>212</v>
      </c>
      <c r="H5" s="19" t="s">
        <v>3</v>
      </c>
      <c r="I5" s="19" t="s">
        <v>213</v>
      </c>
      <c r="J5" s="19" t="s">
        <v>214</v>
      </c>
      <c r="L5" s="19" t="s">
        <v>3</v>
      </c>
      <c r="M5" s="19" t="s">
        <v>215</v>
      </c>
      <c r="N5" s="19" t="s">
        <v>216</v>
      </c>
      <c r="O5" s="19"/>
      <c r="P5" s="19" t="s">
        <v>3</v>
      </c>
      <c r="Q5" s="19" t="s">
        <v>215</v>
      </c>
      <c r="R5" s="19" t="s">
        <v>216</v>
      </c>
      <c r="S5" s="19"/>
      <c r="T5" s="19"/>
      <c r="U5" s="19"/>
      <c r="V5" s="19"/>
    </row>
    <row r="6" spans="1:22" x14ac:dyDescent="0.3">
      <c r="D6" s="19"/>
      <c r="E6" s="19"/>
      <c r="F6" s="19"/>
      <c r="H6" s="19"/>
      <c r="I6" s="19"/>
      <c r="J6" s="19"/>
      <c r="L6" s="21" t="s">
        <v>217</v>
      </c>
      <c r="M6" s="19"/>
      <c r="N6" s="21" t="s">
        <v>217</v>
      </c>
      <c r="O6" s="21"/>
      <c r="P6" s="21" t="s">
        <v>217</v>
      </c>
      <c r="Q6" s="19"/>
      <c r="R6" s="21" t="s">
        <v>217</v>
      </c>
      <c r="S6" s="21"/>
      <c r="T6" s="21" t="s">
        <v>218</v>
      </c>
      <c r="U6" s="21"/>
      <c r="V6" s="19"/>
    </row>
    <row r="7" spans="1:22" x14ac:dyDescent="0.3">
      <c r="A7" s="2" t="s">
        <v>58</v>
      </c>
      <c r="B7" s="8">
        <v>10539</v>
      </c>
      <c r="C7" s="8"/>
      <c r="D7" s="8">
        <v>78</v>
      </c>
      <c r="E7" s="8">
        <v>111</v>
      </c>
      <c r="F7" s="8">
        <v>-33</v>
      </c>
      <c r="G7" s="8"/>
      <c r="H7" s="8">
        <v>564</v>
      </c>
      <c r="I7" s="8">
        <v>475</v>
      </c>
      <c r="J7" s="8">
        <v>89</v>
      </c>
      <c r="K7" s="8"/>
      <c r="L7" s="8">
        <v>581</v>
      </c>
      <c r="M7" s="8">
        <v>437</v>
      </c>
      <c r="N7" s="8">
        <v>144</v>
      </c>
      <c r="O7" s="8"/>
      <c r="P7" s="8">
        <v>-17</v>
      </c>
      <c r="Q7" s="8">
        <v>38</v>
      </c>
      <c r="R7" s="8">
        <v>-55</v>
      </c>
      <c r="S7" s="8"/>
      <c r="T7" s="8">
        <v>-50</v>
      </c>
      <c r="U7" s="8"/>
      <c r="V7" s="8">
        <v>10489</v>
      </c>
    </row>
    <row r="8" spans="1:22" x14ac:dyDescent="0.3">
      <c r="A8" s="2" t="s">
        <v>12</v>
      </c>
      <c r="B8" s="8">
        <v>58726</v>
      </c>
      <c r="C8" s="8"/>
      <c r="D8" s="8">
        <v>595</v>
      </c>
      <c r="E8" s="8">
        <v>479</v>
      </c>
      <c r="F8" s="8">
        <v>116</v>
      </c>
      <c r="G8" s="8"/>
      <c r="H8" s="8">
        <v>2570</v>
      </c>
      <c r="I8" s="8">
        <v>1813</v>
      </c>
      <c r="J8" s="8">
        <v>757</v>
      </c>
      <c r="K8" s="8"/>
      <c r="L8" s="8">
        <v>2455</v>
      </c>
      <c r="M8" s="8">
        <v>1721</v>
      </c>
      <c r="N8" s="8">
        <v>734</v>
      </c>
      <c r="O8" s="8"/>
      <c r="P8" s="8">
        <v>115</v>
      </c>
      <c r="Q8" s="8">
        <v>92</v>
      </c>
      <c r="R8" s="8">
        <v>23</v>
      </c>
      <c r="S8" s="8"/>
      <c r="T8" s="8">
        <v>231</v>
      </c>
      <c r="U8" s="8"/>
      <c r="V8" s="8">
        <v>58957</v>
      </c>
    </row>
    <row r="9" spans="1:22" x14ac:dyDescent="0.3">
      <c r="A9" s="2" t="s">
        <v>59</v>
      </c>
      <c r="B9" s="8">
        <v>17385</v>
      </c>
      <c r="C9" s="8"/>
      <c r="D9" s="8">
        <v>173</v>
      </c>
      <c r="E9" s="8">
        <v>167</v>
      </c>
      <c r="F9" s="8">
        <v>6</v>
      </c>
      <c r="G9" s="8"/>
      <c r="H9" s="8">
        <v>887</v>
      </c>
      <c r="I9" s="8">
        <v>673</v>
      </c>
      <c r="J9" s="8">
        <v>214</v>
      </c>
      <c r="K9" s="8"/>
      <c r="L9" s="8">
        <v>785</v>
      </c>
      <c r="M9" s="8">
        <v>576</v>
      </c>
      <c r="N9" s="8">
        <v>209</v>
      </c>
      <c r="O9" s="8"/>
      <c r="P9" s="8">
        <v>102</v>
      </c>
      <c r="Q9" s="8">
        <v>97</v>
      </c>
      <c r="R9" s="8">
        <v>5</v>
      </c>
      <c r="S9" s="8"/>
      <c r="T9" s="8">
        <v>108</v>
      </c>
      <c r="U9" s="8"/>
      <c r="V9" s="8">
        <v>17493</v>
      </c>
    </row>
    <row r="10" spans="1:22" x14ac:dyDescent="0.3">
      <c r="A10" s="2" t="s">
        <v>60</v>
      </c>
      <c r="B10" s="8">
        <v>7205</v>
      </c>
      <c r="C10" s="8"/>
      <c r="D10" s="8">
        <v>63</v>
      </c>
      <c r="E10" s="8">
        <v>83</v>
      </c>
      <c r="F10" s="8">
        <v>-20</v>
      </c>
      <c r="G10" s="8"/>
      <c r="H10" s="8">
        <v>438</v>
      </c>
      <c r="I10" s="8">
        <v>370</v>
      </c>
      <c r="J10" s="8">
        <v>68</v>
      </c>
      <c r="K10" s="8"/>
      <c r="L10" s="8">
        <v>369</v>
      </c>
      <c r="M10" s="8">
        <v>269</v>
      </c>
      <c r="N10" s="8">
        <v>100</v>
      </c>
      <c r="O10" s="8"/>
      <c r="P10" s="8">
        <v>69</v>
      </c>
      <c r="Q10" s="8">
        <v>101</v>
      </c>
      <c r="R10" s="8">
        <v>-32</v>
      </c>
      <c r="S10" s="8"/>
      <c r="T10" s="8">
        <v>49</v>
      </c>
      <c r="U10" s="8"/>
      <c r="V10" s="8">
        <v>7254</v>
      </c>
    </row>
    <row r="11" spans="1:22" x14ac:dyDescent="0.3">
      <c r="A11" s="2" t="s">
        <v>61</v>
      </c>
      <c r="B11" s="8">
        <v>70194</v>
      </c>
      <c r="C11" s="8"/>
      <c r="D11" s="8">
        <v>658</v>
      </c>
      <c r="E11" s="8">
        <v>780</v>
      </c>
      <c r="F11" s="8">
        <v>-122</v>
      </c>
      <c r="G11" s="8"/>
      <c r="H11" s="8">
        <v>3329</v>
      </c>
      <c r="I11" s="8">
        <v>2558</v>
      </c>
      <c r="J11" s="8">
        <v>771</v>
      </c>
      <c r="K11" s="8"/>
      <c r="L11" s="8">
        <v>2708</v>
      </c>
      <c r="M11" s="8">
        <v>2069</v>
      </c>
      <c r="N11" s="8">
        <v>639</v>
      </c>
      <c r="O11" s="8"/>
      <c r="P11" s="8">
        <v>621</v>
      </c>
      <c r="Q11" s="8">
        <v>489</v>
      </c>
      <c r="R11" s="8">
        <v>132</v>
      </c>
      <c r="S11" s="8"/>
      <c r="T11" s="8">
        <v>499</v>
      </c>
      <c r="U11" s="8"/>
      <c r="V11" s="8">
        <v>70693</v>
      </c>
    </row>
    <row r="12" spans="1:22" x14ac:dyDescent="0.3">
      <c r="A12" s="2" t="s">
        <v>62</v>
      </c>
      <c r="B12" s="8">
        <v>19263</v>
      </c>
      <c r="C12" s="8"/>
      <c r="D12" s="8">
        <v>153</v>
      </c>
      <c r="E12" s="8">
        <v>193</v>
      </c>
      <c r="F12" s="8">
        <v>-40</v>
      </c>
      <c r="G12" s="8"/>
      <c r="H12" s="8">
        <v>959</v>
      </c>
      <c r="I12" s="8">
        <v>766</v>
      </c>
      <c r="J12" s="8">
        <v>193</v>
      </c>
      <c r="K12" s="8"/>
      <c r="L12" s="8">
        <v>742</v>
      </c>
      <c r="M12" s="8">
        <v>542</v>
      </c>
      <c r="N12" s="8">
        <v>200</v>
      </c>
      <c r="O12" s="8"/>
      <c r="P12" s="8">
        <v>217</v>
      </c>
      <c r="Q12" s="8">
        <v>224</v>
      </c>
      <c r="R12" s="8">
        <v>-7</v>
      </c>
      <c r="S12" s="8"/>
      <c r="T12" s="8">
        <v>177</v>
      </c>
      <c r="U12" s="8"/>
      <c r="V12" s="8">
        <v>19440</v>
      </c>
    </row>
    <row r="13" spans="1:22" x14ac:dyDescent="0.3">
      <c r="A13" s="2" t="s">
        <v>63</v>
      </c>
      <c r="B13" s="8">
        <v>32606</v>
      </c>
      <c r="C13" s="8"/>
      <c r="D13" s="8">
        <v>325</v>
      </c>
      <c r="E13" s="8">
        <v>352</v>
      </c>
      <c r="F13" s="8">
        <v>-27</v>
      </c>
      <c r="G13" s="8"/>
      <c r="H13" s="8">
        <v>1859</v>
      </c>
      <c r="I13" s="8">
        <v>1418</v>
      </c>
      <c r="J13" s="8">
        <v>441</v>
      </c>
      <c r="K13" s="8"/>
      <c r="L13" s="8">
        <v>1495</v>
      </c>
      <c r="M13" s="8">
        <v>1255</v>
      </c>
      <c r="N13" s="8">
        <v>240</v>
      </c>
      <c r="O13" s="8"/>
      <c r="P13" s="8">
        <v>364</v>
      </c>
      <c r="Q13" s="8">
        <v>163</v>
      </c>
      <c r="R13" s="8">
        <v>201</v>
      </c>
      <c r="S13" s="8"/>
      <c r="T13" s="8">
        <v>337</v>
      </c>
      <c r="U13" s="8"/>
      <c r="V13" s="8">
        <v>32943</v>
      </c>
    </row>
    <row r="14" spans="1:22" x14ac:dyDescent="0.3">
      <c r="A14" s="2" t="s">
        <v>64</v>
      </c>
      <c r="B14" s="8">
        <v>31652</v>
      </c>
      <c r="C14" s="8"/>
      <c r="D14" s="8">
        <v>289</v>
      </c>
      <c r="E14" s="8">
        <v>283</v>
      </c>
      <c r="F14" s="8">
        <v>6</v>
      </c>
      <c r="G14" s="8"/>
      <c r="H14" s="8">
        <v>1697</v>
      </c>
      <c r="I14" s="8">
        <v>1411</v>
      </c>
      <c r="J14" s="8">
        <v>286</v>
      </c>
      <c r="K14" s="8"/>
      <c r="L14" s="8">
        <v>1661</v>
      </c>
      <c r="M14" s="8">
        <v>1296</v>
      </c>
      <c r="N14" s="8">
        <v>365</v>
      </c>
      <c r="O14" s="8"/>
      <c r="P14" s="8">
        <v>36</v>
      </c>
      <c r="Q14" s="8">
        <v>115</v>
      </c>
      <c r="R14" s="8">
        <v>-79</v>
      </c>
      <c r="S14" s="8"/>
      <c r="T14" s="8">
        <v>42</v>
      </c>
      <c r="U14" s="8"/>
      <c r="V14" s="8">
        <v>31694</v>
      </c>
    </row>
    <row r="15" spans="1:22" x14ac:dyDescent="0.3">
      <c r="A15" s="2" t="s">
        <v>65</v>
      </c>
      <c r="B15" s="8">
        <v>21006</v>
      </c>
      <c r="C15" s="8"/>
      <c r="D15" s="8">
        <v>197</v>
      </c>
      <c r="E15" s="8">
        <v>248</v>
      </c>
      <c r="F15" s="8">
        <v>-51</v>
      </c>
      <c r="G15" s="8"/>
      <c r="H15" s="8">
        <v>979</v>
      </c>
      <c r="I15" s="8">
        <v>739</v>
      </c>
      <c r="J15" s="8">
        <v>240</v>
      </c>
      <c r="K15" s="8"/>
      <c r="L15" s="8">
        <v>888</v>
      </c>
      <c r="M15" s="8">
        <v>657</v>
      </c>
      <c r="N15" s="8">
        <v>231</v>
      </c>
      <c r="O15" s="8"/>
      <c r="P15" s="8">
        <v>91</v>
      </c>
      <c r="Q15" s="8">
        <v>82</v>
      </c>
      <c r="R15" s="8">
        <v>9</v>
      </c>
      <c r="S15" s="8"/>
      <c r="T15" s="8">
        <v>40</v>
      </c>
      <c r="U15" s="8"/>
      <c r="V15" s="8">
        <v>21046</v>
      </c>
    </row>
    <row r="16" spans="1:22" x14ac:dyDescent="0.3">
      <c r="A16" s="2" t="s">
        <v>66</v>
      </c>
      <c r="B16" s="8">
        <v>11465</v>
      </c>
      <c r="C16" s="8"/>
      <c r="D16" s="8">
        <v>133</v>
      </c>
      <c r="E16" s="8">
        <v>102</v>
      </c>
      <c r="F16" s="8">
        <v>31</v>
      </c>
      <c r="G16" s="8"/>
      <c r="H16" s="8">
        <v>622</v>
      </c>
      <c r="I16" s="8">
        <v>563</v>
      </c>
      <c r="J16" s="8">
        <v>59</v>
      </c>
      <c r="K16" s="8"/>
      <c r="L16" s="8">
        <v>433</v>
      </c>
      <c r="M16" s="8">
        <v>379</v>
      </c>
      <c r="N16" s="8">
        <v>54</v>
      </c>
      <c r="O16" s="8"/>
      <c r="P16" s="8">
        <v>189</v>
      </c>
      <c r="Q16" s="8">
        <v>184</v>
      </c>
      <c r="R16" s="8">
        <v>5</v>
      </c>
      <c r="S16" s="8"/>
      <c r="T16" s="8">
        <v>220</v>
      </c>
      <c r="U16" s="8"/>
      <c r="V16" s="8">
        <v>11685</v>
      </c>
    </row>
    <row r="17" spans="1:22" x14ac:dyDescent="0.3">
      <c r="A17" s="2" t="s">
        <v>67</v>
      </c>
      <c r="B17" s="8">
        <v>34241</v>
      </c>
      <c r="C17" s="8"/>
      <c r="D17" s="8">
        <v>294</v>
      </c>
      <c r="E17" s="8">
        <v>405</v>
      </c>
      <c r="F17" s="8">
        <v>-111</v>
      </c>
      <c r="G17" s="8"/>
      <c r="H17" s="8">
        <v>1772</v>
      </c>
      <c r="I17" s="8">
        <v>1416</v>
      </c>
      <c r="J17" s="8">
        <v>356</v>
      </c>
      <c r="K17" s="8"/>
      <c r="L17" s="8">
        <v>1588</v>
      </c>
      <c r="M17" s="8">
        <v>1230</v>
      </c>
      <c r="N17" s="8">
        <v>358</v>
      </c>
      <c r="O17" s="8"/>
      <c r="P17" s="8">
        <v>184</v>
      </c>
      <c r="Q17" s="8">
        <v>186</v>
      </c>
      <c r="R17" s="8">
        <v>-2</v>
      </c>
      <c r="S17" s="8"/>
      <c r="T17" s="8">
        <v>73</v>
      </c>
      <c r="U17" s="8"/>
      <c r="V17" s="8">
        <v>34314</v>
      </c>
    </row>
    <row r="18" spans="1:22" x14ac:dyDescent="0.3">
      <c r="A18" s="2" t="s">
        <v>68</v>
      </c>
      <c r="B18" s="8">
        <v>188779</v>
      </c>
      <c r="C18" s="8"/>
      <c r="D18" s="8">
        <v>1711</v>
      </c>
      <c r="E18" s="8">
        <v>1815</v>
      </c>
      <c r="F18" s="8">
        <v>-104</v>
      </c>
      <c r="G18" s="8"/>
      <c r="H18" s="8">
        <v>11946</v>
      </c>
      <c r="I18" s="8">
        <v>9024</v>
      </c>
      <c r="J18" s="8">
        <v>2922</v>
      </c>
      <c r="K18" s="8"/>
      <c r="L18" s="8">
        <v>10450</v>
      </c>
      <c r="M18" s="8">
        <v>8044</v>
      </c>
      <c r="N18" s="8">
        <v>2406</v>
      </c>
      <c r="O18" s="8"/>
      <c r="P18" s="8">
        <v>1496</v>
      </c>
      <c r="Q18" s="8">
        <v>980</v>
      </c>
      <c r="R18" s="8">
        <v>516</v>
      </c>
      <c r="S18" s="8"/>
      <c r="T18" s="8">
        <v>1392</v>
      </c>
      <c r="U18" s="8"/>
      <c r="V18" s="8">
        <v>190171</v>
      </c>
    </row>
    <row r="19" spans="1:22" x14ac:dyDescent="0.3">
      <c r="A19" s="2" t="s">
        <v>69</v>
      </c>
      <c r="B19" s="8">
        <v>21665</v>
      </c>
      <c r="C19" s="8"/>
      <c r="D19" s="8">
        <v>198</v>
      </c>
      <c r="E19" s="8">
        <v>230</v>
      </c>
      <c r="F19" s="8">
        <v>-32</v>
      </c>
      <c r="G19" s="8"/>
      <c r="H19" s="8">
        <v>8326</v>
      </c>
      <c r="I19" s="8">
        <v>1195</v>
      </c>
      <c r="J19" s="8">
        <v>7131</v>
      </c>
      <c r="K19" s="8"/>
      <c r="L19" s="8">
        <v>8934</v>
      </c>
      <c r="M19" s="8">
        <v>8691</v>
      </c>
      <c r="N19" s="8">
        <v>243</v>
      </c>
      <c r="O19" s="8"/>
      <c r="P19" s="8">
        <v>-608</v>
      </c>
      <c r="Q19" s="8">
        <v>-7496</v>
      </c>
      <c r="R19" s="8">
        <v>6888</v>
      </c>
      <c r="S19" s="8"/>
      <c r="T19" s="8">
        <v>-640</v>
      </c>
      <c r="U19" s="8"/>
      <c r="V19" s="8">
        <v>21025</v>
      </c>
    </row>
    <row r="20" spans="1:22" x14ac:dyDescent="0.3">
      <c r="A20" s="2" t="s">
        <v>70</v>
      </c>
      <c r="B20" s="8">
        <v>33387</v>
      </c>
      <c r="C20" s="8"/>
      <c r="D20" s="8">
        <v>308</v>
      </c>
      <c r="E20" s="8">
        <v>388</v>
      </c>
      <c r="F20" s="8">
        <v>-80</v>
      </c>
      <c r="G20" s="8"/>
      <c r="H20" s="8">
        <v>1505</v>
      </c>
      <c r="I20" s="8">
        <v>1278</v>
      </c>
      <c r="J20" s="8">
        <v>227</v>
      </c>
      <c r="K20" s="8"/>
      <c r="L20" s="8">
        <v>1215</v>
      </c>
      <c r="M20" s="8">
        <v>910</v>
      </c>
      <c r="N20" s="8">
        <v>305</v>
      </c>
      <c r="O20" s="8"/>
      <c r="P20" s="8">
        <v>290</v>
      </c>
      <c r="Q20" s="8">
        <v>368</v>
      </c>
      <c r="R20" s="8">
        <v>-78</v>
      </c>
      <c r="S20" s="8"/>
      <c r="T20" s="8">
        <v>210</v>
      </c>
      <c r="U20" s="8"/>
      <c r="V20" s="8">
        <v>33597</v>
      </c>
    </row>
    <row r="21" spans="1:22" x14ac:dyDescent="0.3">
      <c r="A21" s="2" t="s">
        <v>72</v>
      </c>
      <c r="B21" s="8">
        <v>27495</v>
      </c>
      <c r="C21" s="8"/>
      <c r="D21" s="8">
        <v>229</v>
      </c>
      <c r="E21" s="8">
        <v>320</v>
      </c>
      <c r="F21" s="8">
        <v>-91</v>
      </c>
      <c r="G21" s="8"/>
      <c r="H21" s="8">
        <v>1254</v>
      </c>
      <c r="I21" s="8">
        <v>1082</v>
      </c>
      <c r="J21" s="8">
        <v>172</v>
      </c>
      <c r="K21" s="8"/>
      <c r="L21" s="8">
        <v>1051</v>
      </c>
      <c r="M21" s="8">
        <v>824</v>
      </c>
      <c r="N21" s="8">
        <v>227</v>
      </c>
      <c r="O21" s="8"/>
      <c r="P21" s="8">
        <v>203</v>
      </c>
      <c r="Q21" s="8">
        <v>258</v>
      </c>
      <c r="R21" s="8">
        <v>-55</v>
      </c>
      <c r="S21" s="8"/>
      <c r="T21" s="8">
        <v>112</v>
      </c>
      <c r="U21" s="8"/>
      <c r="V21" s="8">
        <v>27607</v>
      </c>
    </row>
    <row r="22" spans="1:22" x14ac:dyDescent="0.3">
      <c r="A22" s="2" t="s">
        <v>73</v>
      </c>
      <c r="B22" s="8">
        <v>28295</v>
      </c>
      <c r="C22" s="8"/>
      <c r="D22" s="8">
        <v>244</v>
      </c>
      <c r="E22" s="8">
        <v>307</v>
      </c>
      <c r="F22" s="8">
        <v>-63</v>
      </c>
      <c r="G22" s="8"/>
      <c r="H22" s="8">
        <v>1476</v>
      </c>
      <c r="I22" s="8">
        <v>1093</v>
      </c>
      <c r="J22" s="8">
        <v>383</v>
      </c>
      <c r="K22" s="8"/>
      <c r="L22" s="8">
        <v>1309</v>
      </c>
      <c r="M22" s="8">
        <v>943</v>
      </c>
      <c r="N22" s="8">
        <v>366</v>
      </c>
      <c r="O22" s="8"/>
      <c r="P22" s="8">
        <v>167</v>
      </c>
      <c r="Q22" s="8">
        <v>150</v>
      </c>
      <c r="R22" s="8">
        <v>17</v>
      </c>
      <c r="S22" s="8"/>
      <c r="T22" s="8">
        <v>104</v>
      </c>
      <c r="U22" s="8"/>
      <c r="V22" s="8">
        <v>28399</v>
      </c>
    </row>
    <row r="23" spans="1:22" x14ac:dyDescent="0.3">
      <c r="A23" s="2" t="s">
        <v>74</v>
      </c>
      <c r="B23" s="8">
        <v>20389</v>
      </c>
      <c r="C23" s="8"/>
      <c r="D23" s="8">
        <v>179</v>
      </c>
      <c r="E23" s="8">
        <v>225</v>
      </c>
      <c r="F23" s="8">
        <v>-46</v>
      </c>
      <c r="G23" s="8"/>
      <c r="H23" s="8">
        <v>1162</v>
      </c>
      <c r="I23" s="8">
        <v>953</v>
      </c>
      <c r="J23" s="8">
        <v>209</v>
      </c>
      <c r="K23" s="8"/>
      <c r="L23" s="8">
        <v>966</v>
      </c>
      <c r="M23" s="8">
        <v>758</v>
      </c>
      <c r="N23" s="8">
        <v>208</v>
      </c>
      <c r="O23" s="8"/>
      <c r="P23" s="8">
        <v>196</v>
      </c>
      <c r="Q23" s="8">
        <v>195</v>
      </c>
      <c r="R23" s="8">
        <v>1</v>
      </c>
      <c r="S23" s="8"/>
      <c r="T23" s="8">
        <v>150</v>
      </c>
      <c r="U23" s="8"/>
      <c r="V23" s="8">
        <v>20539</v>
      </c>
    </row>
    <row r="24" spans="1:22" x14ac:dyDescent="0.3">
      <c r="A24" s="2" t="s">
        <v>76</v>
      </c>
      <c r="B24" s="8">
        <v>249035</v>
      </c>
      <c r="C24" s="8"/>
      <c r="D24" s="8">
        <v>2223</v>
      </c>
      <c r="E24" s="8">
        <v>2067</v>
      </c>
      <c r="F24" s="8">
        <v>156</v>
      </c>
      <c r="G24" s="8"/>
      <c r="H24" s="8">
        <v>19968</v>
      </c>
      <c r="I24" s="8">
        <v>11966</v>
      </c>
      <c r="J24" s="8">
        <v>8002</v>
      </c>
      <c r="K24" s="8"/>
      <c r="L24" s="8">
        <v>19286</v>
      </c>
      <c r="M24" s="8">
        <v>14070</v>
      </c>
      <c r="N24" s="8">
        <v>5216</v>
      </c>
      <c r="O24" s="8"/>
      <c r="P24" s="8">
        <v>682</v>
      </c>
      <c r="Q24" s="8">
        <v>-2104</v>
      </c>
      <c r="R24" s="8">
        <v>2786</v>
      </c>
      <c r="S24" s="8"/>
      <c r="T24" s="8">
        <v>838</v>
      </c>
      <c r="U24" s="8"/>
      <c r="V24" s="8">
        <v>249873</v>
      </c>
    </row>
    <row r="25" spans="1:22" x14ac:dyDescent="0.3">
      <c r="A25" s="2" t="s">
        <v>78</v>
      </c>
      <c r="B25" s="8">
        <v>45457</v>
      </c>
      <c r="C25" s="8"/>
      <c r="D25" s="8">
        <v>429</v>
      </c>
      <c r="E25" s="8">
        <v>493</v>
      </c>
      <c r="F25" s="8">
        <v>-64</v>
      </c>
      <c r="G25" s="8"/>
      <c r="H25" s="8">
        <v>2888</v>
      </c>
      <c r="I25" s="8">
        <v>2364</v>
      </c>
      <c r="J25" s="8">
        <v>524</v>
      </c>
      <c r="K25" s="8"/>
      <c r="L25" s="8">
        <v>2172</v>
      </c>
      <c r="M25" s="8">
        <v>1777</v>
      </c>
      <c r="N25" s="8">
        <v>395</v>
      </c>
      <c r="O25" s="8"/>
      <c r="P25" s="8">
        <v>716</v>
      </c>
      <c r="Q25" s="8">
        <v>587</v>
      </c>
      <c r="R25" s="8">
        <v>129</v>
      </c>
      <c r="S25" s="8"/>
      <c r="T25" s="8">
        <v>652</v>
      </c>
      <c r="U25" s="8"/>
      <c r="V25" s="8">
        <v>46109</v>
      </c>
    </row>
    <row r="26" spans="1:22" x14ac:dyDescent="0.3">
      <c r="A26" s="2" t="s">
        <v>79</v>
      </c>
      <c r="B26" s="8">
        <v>21944</v>
      </c>
      <c r="C26" s="8"/>
      <c r="D26" s="8">
        <v>188</v>
      </c>
      <c r="E26" s="8">
        <v>248</v>
      </c>
      <c r="F26" s="8">
        <v>-60</v>
      </c>
      <c r="G26" s="8"/>
      <c r="H26" s="8">
        <v>900</v>
      </c>
      <c r="I26" s="8">
        <v>814</v>
      </c>
      <c r="J26" s="8">
        <v>86</v>
      </c>
      <c r="K26" s="8"/>
      <c r="L26" s="8">
        <v>870</v>
      </c>
      <c r="M26" s="8">
        <v>761</v>
      </c>
      <c r="N26" s="8">
        <v>109</v>
      </c>
      <c r="O26" s="8"/>
      <c r="P26" s="8">
        <v>30</v>
      </c>
      <c r="Q26" s="8">
        <v>53</v>
      </c>
      <c r="R26" s="8">
        <v>-23</v>
      </c>
      <c r="S26" s="8"/>
      <c r="T26" s="8">
        <v>-30</v>
      </c>
      <c r="U26" s="8"/>
      <c r="V26" s="8">
        <v>21914</v>
      </c>
    </row>
    <row r="27" spans="1:22" x14ac:dyDescent="0.3">
      <c r="A27" s="2" t="s">
        <v>80</v>
      </c>
      <c r="B27" s="8">
        <v>40754</v>
      </c>
      <c r="C27" s="8"/>
      <c r="D27" s="8">
        <v>367</v>
      </c>
      <c r="E27" s="8">
        <v>435</v>
      </c>
      <c r="F27" s="8">
        <v>-68</v>
      </c>
      <c r="G27" s="8"/>
      <c r="H27" s="8">
        <v>2447</v>
      </c>
      <c r="I27" s="8">
        <v>1966</v>
      </c>
      <c r="J27" s="8">
        <v>481</v>
      </c>
      <c r="K27" s="8"/>
      <c r="L27" s="8">
        <v>2450</v>
      </c>
      <c r="M27" s="8">
        <v>2059</v>
      </c>
      <c r="N27" s="8">
        <v>391</v>
      </c>
      <c r="O27" s="8"/>
      <c r="P27" s="8">
        <v>-3</v>
      </c>
      <c r="Q27" s="8">
        <v>-93</v>
      </c>
      <c r="R27" s="8">
        <v>90</v>
      </c>
      <c r="S27" s="8"/>
      <c r="T27" s="8">
        <v>-71</v>
      </c>
      <c r="U27" s="8"/>
      <c r="V27" s="8">
        <v>40683</v>
      </c>
    </row>
    <row r="28" spans="1:22" x14ac:dyDescent="0.3">
      <c r="A28" s="2" t="s">
        <v>81</v>
      </c>
      <c r="B28" s="8">
        <v>31541</v>
      </c>
      <c r="C28" s="8"/>
      <c r="D28" s="8">
        <v>290</v>
      </c>
      <c r="E28" s="8">
        <v>286</v>
      </c>
      <c r="F28" s="8">
        <v>4</v>
      </c>
      <c r="G28" s="8"/>
      <c r="H28" s="8">
        <v>1512</v>
      </c>
      <c r="I28" s="8">
        <v>1275</v>
      </c>
      <c r="J28" s="8">
        <v>237</v>
      </c>
      <c r="K28" s="8"/>
      <c r="L28" s="8">
        <v>1245</v>
      </c>
      <c r="M28" s="8">
        <v>1021</v>
      </c>
      <c r="N28" s="8">
        <v>224</v>
      </c>
      <c r="O28" s="8"/>
      <c r="P28" s="8">
        <v>267</v>
      </c>
      <c r="Q28" s="8">
        <v>254</v>
      </c>
      <c r="R28" s="8">
        <v>13</v>
      </c>
      <c r="S28" s="8"/>
      <c r="T28" s="8">
        <v>271</v>
      </c>
      <c r="U28" s="8"/>
      <c r="V28" s="8">
        <v>31812</v>
      </c>
    </row>
    <row r="29" spans="1:22" x14ac:dyDescent="0.3">
      <c r="A29" s="2" t="s">
        <v>83</v>
      </c>
      <c r="B29" s="8">
        <v>28531</v>
      </c>
      <c r="C29" s="8"/>
      <c r="D29" s="8">
        <v>266</v>
      </c>
      <c r="E29" s="8">
        <v>261</v>
      </c>
      <c r="F29" s="8">
        <v>5</v>
      </c>
      <c r="G29" s="8"/>
      <c r="H29" s="8">
        <v>9781</v>
      </c>
      <c r="I29" s="8">
        <v>2012</v>
      </c>
      <c r="J29" s="8">
        <v>7769</v>
      </c>
      <c r="K29" s="8"/>
      <c r="L29" s="8">
        <v>9956</v>
      </c>
      <c r="M29" s="8">
        <v>9742</v>
      </c>
      <c r="N29" s="8">
        <v>214</v>
      </c>
      <c r="O29" s="8"/>
      <c r="P29" s="8">
        <v>-175</v>
      </c>
      <c r="Q29" s="8">
        <v>-7730</v>
      </c>
      <c r="R29" s="8">
        <v>7555</v>
      </c>
      <c r="S29" s="8"/>
      <c r="T29" s="8">
        <v>-170</v>
      </c>
      <c r="U29" s="8"/>
      <c r="V29" s="8">
        <v>28361</v>
      </c>
    </row>
    <row r="30" spans="1:22" x14ac:dyDescent="0.3">
      <c r="A30" s="2" t="s">
        <v>85</v>
      </c>
      <c r="B30" s="8">
        <v>24468</v>
      </c>
      <c r="C30" s="8"/>
      <c r="D30" s="8">
        <v>199</v>
      </c>
      <c r="E30" s="8">
        <v>216</v>
      </c>
      <c r="F30" s="8">
        <v>-17</v>
      </c>
      <c r="G30" s="8"/>
      <c r="H30" s="8">
        <v>1522</v>
      </c>
      <c r="I30" s="8">
        <v>1365</v>
      </c>
      <c r="J30" s="8">
        <v>157</v>
      </c>
      <c r="K30" s="8"/>
      <c r="L30" s="8">
        <v>1082</v>
      </c>
      <c r="M30" s="8">
        <v>964</v>
      </c>
      <c r="N30" s="8">
        <v>118</v>
      </c>
      <c r="O30" s="8"/>
      <c r="P30" s="8">
        <v>440</v>
      </c>
      <c r="Q30" s="8">
        <v>401</v>
      </c>
      <c r="R30" s="8">
        <v>39</v>
      </c>
      <c r="S30" s="8"/>
      <c r="T30" s="8">
        <v>423</v>
      </c>
      <c r="U30" s="8"/>
      <c r="V30" s="8">
        <v>24891</v>
      </c>
    </row>
    <row r="31" spans="1:22" x14ac:dyDescent="0.3">
      <c r="A31" s="2" t="s">
        <v>86</v>
      </c>
      <c r="B31" s="8">
        <v>31347</v>
      </c>
      <c r="C31" s="8"/>
      <c r="D31" s="8">
        <v>261</v>
      </c>
      <c r="E31" s="8">
        <v>388</v>
      </c>
      <c r="F31" s="8">
        <v>-127</v>
      </c>
      <c r="G31" s="8"/>
      <c r="H31" s="8">
        <v>1722</v>
      </c>
      <c r="I31" s="8">
        <v>1493</v>
      </c>
      <c r="J31" s="8">
        <v>229</v>
      </c>
      <c r="K31" s="8"/>
      <c r="L31" s="8">
        <v>1465</v>
      </c>
      <c r="M31" s="8">
        <v>1180</v>
      </c>
      <c r="N31" s="8">
        <v>285</v>
      </c>
      <c r="O31" s="8"/>
      <c r="P31" s="8">
        <v>257</v>
      </c>
      <c r="Q31" s="8">
        <v>313</v>
      </c>
      <c r="R31" s="8">
        <v>-56</v>
      </c>
      <c r="S31" s="8"/>
      <c r="T31" s="8">
        <v>130</v>
      </c>
      <c r="U31" s="8"/>
      <c r="V31" s="8">
        <v>31477</v>
      </c>
    </row>
    <row r="32" spans="1:22" x14ac:dyDescent="0.3">
      <c r="A32" s="2" t="s">
        <v>87</v>
      </c>
      <c r="B32" s="8">
        <v>17075</v>
      </c>
      <c r="C32" s="8"/>
      <c r="D32" s="8">
        <v>158</v>
      </c>
      <c r="E32" s="8">
        <v>192</v>
      </c>
      <c r="F32" s="8">
        <v>-34</v>
      </c>
      <c r="G32" s="8"/>
      <c r="H32" s="8">
        <v>1103</v>
      </c>
      <c r="I32" s="8">
        <v>994</v>
      </c>
      <c r="J32" s="8">
        <v>109</v>
      </c>
      <c r="K32" s="8"/>
      <c r="L32" s="8">
        <v>873</v>
      </c>
      <c r="M32" s="8">
        <v>751</v>
      </c>
      <c r="N32" s="8">
        <v>122</v>
      </c>
      <c r="O32" s="8"/>
      <c r="P32" s="8">
        <v>230</v>
      </c>
      <c r="Q32" s="8">
        <v>243</v>
      </c>
      <c r="R32" s="8">
        <v>-13</v>
      </c>
      <c r="S32" s="8"/>
      <c r="T32" s="8">
        <v>196</v>
      </c>
      <c r="U32" s="8"/>
      <c r="V32" s="8">
        <v>17271</v>
      </c>
    </row>
    <row r="33" spans="1:22" x14ac:dyDescent="0.3">
      <c r="A33" s="2" t="s">
        <v>89</v>
      </c>
      <c r="B33" s="8">
        <v>96551</v>
      </c>
      <c r="C33" s="8"/>
      <c r="D33" s="8">
        <v>943</v>
      </c>
      <c r="E33" s="8">
        <v>848</v>
      </c>
      <c r="F33" s="8">
        <v>95</v>
      </c>
      <c r="G33" s="8"/>
      <c r="H33" s="8">
        <v>4962</v>
      </c>
      <c r="I33" s="8">
        <v>3888</v>
      </c>
      <c r="J33" s="8">
        <v>1074</v>
      </c>
      <c r="K33" s="8"/>
      <c r="L33" s="8">
        <v>4766</v>
      </c>
      <c r="M33" s="8">
        <v>3718</v>
      </c>
      <c r="N33" s="8">
        <v>1048</v>
      </c>
      <c r="O33" s="8"/>
      <c r="P33" s="8">
        <v>196</v>
      </c>
      <c r="Q33" s="8">
        <v>170</v>
      </c>
      <c r="R33" s="8">
        <v>26</v>
      </c>
      <c r="S33" s="8"/>
      <c r="T33" s="8">
        <v>291</v>
      </c>
      <c r="U33" s="8"/>
      <c r="V33" s="8">
        <v>96842</v>
      </c>
    </row>
    <row r="34" spans="1:22" x14ac:dyDescent="0.3">
      <c r="A34" s="2" t="s">
        <v>91</v>
      </c>
      <c r="B34" s="8">
        <v>161530</v>
      </c>
      <c r="C34" s="8"/>
      <c r="D34" s="8">
        <v>1637</v>
      </c>
      <c r="E34" s="8">
        <v>1582</v>
      </c>
      <c r="F34" s="8">
        <v>55</v>
      </c>
      <c r="G34" s="8"/>
      <c r="H34" s="8">
        <v>9560</v>
      </c>
      <c r="I34" s="8">
        <v>8102</v>
      </c>
      <c r="J34" s="8">
        <v>1458</v>
      </c>
      <c r="K34" s="8"/>
      <c r="L34" s="8">
        <v>8873</v>
      </c>
      <c r="M34" s="8">
        <v>7412</v>
      </c>
      <c r="N34" s="8">
        <v>1461</v>
      </c>
      <c r="O34" s="8"/>
      <c r="P34" s="8">
        <v>687</v>
      </c>
      <c r="Q34" s="8">
        <v>690</v>
      </c>
      <c r="R34" s="8">
        <v>-3</v>
      </c>
      <c r="S34" s="8"/>
      <c r="T34" s="8">
        <v>742</v>
      </c>
      <c r="U34" s="8"/>
      <c r="V34" s="8">
        <v>162272</v>
      </c>
    </row>
    <row r="35" spans="1:22" x14ac:dyDescent="0.3">
      <c r="A35" s="2" t="s">
        <v>92</v>
      </c>
      <c r="B35" s="8">
        <v>46365</v>
      </c>
      <c r="C35" s="8"/>
      <c r="D35" s="8">
        <v>440</v>
      </c>
      <c r="E35" s="8">
        <v>433</v>
      </c>
      <c r="F35" s="8">
        <v>7</v>
      </c>
      <c r="G35" s="8"/>
      <c r="H35" s="8">
        <v>2223</v>
      </c>
      <c r="I35" s="8">
        <v>1847</v>
      </c>
      <c r="J35" s="8">
        <v>376</v>
      </c>
      <c r="K35" s="8"/>
      <c r="L35" s="8">
        <v>1908</v>
      </c>
      <c r="M35" s="8">
        <v>1604</v>
      </c>
      <c r="N35" s="8">
        <v>304</v>
      </c>
      <c r="O35" s="8"/>
      <c r="P35" s="8">
        <v>315</v>
      </c>
      <c r="Q35" s="8">
        <v>243</v>
      </c>
      <c r="R35" s="8">
        <v>72</v>
      </c>
      <c r="S35" s="8"/>
      <c r="T35" s="8">
        <v>322</v>
      </c>
      <c r="U35" s="8"/>
      <c r="V35" s="8">
        <v>46687</v>
      </c>
    </row>
    <row r="36" spans="1:22" x14ac:dyDescent="0.3">
      <c r="A36" s="2" t="s">
        <v>93</v>
      </c>
      <c r="B36" s="8">
        <v>16149</v>
      </c>
      <c r="C36" s="8"/>
      <c r="D36" s="8">
        <v>149</v>
      </c>
      <c r="E36" s="8">
        <v>154</v>
      </c>
      <c r="F36" s="8">
        <v>-5</v>
      </c>
      <c r="G36" s="8"/>
      <c r="H36" s="8">
        <v>748</v>
      </c>
      <c r="I36" s="8">
        <v>657</v>
      </c>
      <c r="J36" s="8">
        <v>91</v>
      </c>
      <c r="K36" s="8"/>
      <c r="L36" s="8">
        <v>579</v>
      </c>
      <c r="M36" s="8">
        <v>479</v>
      </c>
      <c r="N36" s="8">
        <v>100</v>
      </c>
      <c r="O36" s="8"/>
      <c r="P36" s="8">
        <v>169</v>
      </c>
      <c r="Q36" s="8">
        <v>178</v>
      </c>
      <c r="R36" s="8">
        <v>-9</v>
      </c>
      <c r="S36" s="8"/>
      <c r="T36" s="8">
        <v>164</v>
      </c>
      <c r="U36" s="8"/>
      <c r="V36" s="8">
        <v>16313</v>
      </c>
    </row>
    <row r="37" spans="1:22" x14ac:dyDescent="0.3">
      <c r="A37" s="2" t="s">
        <v>94</v>
      </c>
      <c r="B37" s="8">
        <v>23324</v>
      </c>
      <c r="C37" s="8"/>
      <c r="D37" s="8">
        <v>207</v>
      </c>
      <c r="E37" s="8">
        <v>281</v>
      </c>
      <c r="F37" s="8">
        <v>-74</v>
      </c>
      <c r="G37" s="8"/>
      <c r="H37" s="8">
        <v>1181</v>
      </c>
      <c r="I37" s="8">
        <v>1055</v>
      </c>
      <c r="J37" s="8">
        <v>126</v>
      </c>
      <c r="K37" s="8"/>
      <c r="L37" s="8">
        <v>888</v>
      </c>
      <c r="M37" s="8">
        <v>751</v>
      </c>
      <c r="N37" s="8">
        <v>137</v>
      </c>
      <c r="O37" s="8"/>
      <c r="P37" s="8">
        <v>293</v>
      </c>
      <c r="Q37" s="8">
        <v>304</v>
      </c>
      <c r="R37" s="8">
        <v>-11</v>
      </c>
      <c r="S37" s="8"/>
      <c r="T37" s="8">
        <v>219</v>
      </c>
      <c r="U37" s="8"/>
      <c r="V37" s="8">
        <v>23543</v>
      </c>
    </row>
    <row r="38" spans="1:22" x14ac:dyDescent="0.3">
      <c r="A38" s="2" t="s">
        <v>219</v>
      </c>
      <c r="B38" s="8">
        <v>92817</v>
      </c>
      <c r="C38" s="8"/>
      <c r="D38" s="8">
        <v>822</v>
      </c>
      <c r="E38" s="8">
        <v>920</v>
      </c>
      <c r="F38" s="8">
        <v>-98</v>
      </c>
      <c r="G38" s="8"/>
      <c r="H38" s="8">
        <v>4205</v>
      </c>
      <c r="I38" s="8">
        <v>3607</v>
      </c>
      <c r="J38" s="8">
        <v>598</v>
      </c>
      <c r="K38" s="8"/>
      <c r="L38" s="8">
        <v>3263</v>
      </c>
      <c r="M38" s="8">
        <v>2766</v>
      </c>
      <c r="N38" s="8">
        <v>497</v>
      </c>
      <c r="O38" s="8"/>
      <c r="P38" s="8">
        <v>942</v>
      </c>
      <c r="Q38" s="8">
        <v>841</v>
      </c>
      <c r="R38" s="8">
        <v>101</v>
      </c>
      <c r="S38" s="8"/>
      <c r="T38" s="8">
        <v>844</v>
      </c>
      <c r="U38" s="8"/>
      <c r="V38" s="8">
        <v>93661</v>
      </c>
    </row>
    <row r="39" spans="1:22" x14ac:dyDescent="0.3">
      <c r="A39" s="2" t="s">
        <v>95</v>
      </c>
      <c r="B39" s="8">
        <v>24151</v>
      </c>
      <c r="C39" s="8"/>
      <c r="D39" s="8">
        <v>210</v>
      </c>
      <c r="E39" s="8">
        <v>289</v>
      </c>
      <c r="F39" s="8">
        <v>-79</v>
      </c>
      <c r="G39" s="8"/>
      <c r="H39" s="8">
        <v>1290</v>
      </c>
      <c r="I39" s="8">
        <v>1117</v>
      </c>
      <c r="J39" s="8">
        <v>173</v>
      </c>
      <c r="K39" s="8"/>
      <c r="L39" s="8">
        <v>1250</v>
      </c>
      <c r="M39" s="8">
        <v>1116</v>
      </c>
      <c r="N39" s="8">
        <v>134</v>
      </c>
      <c r="O39" s="8"/>
      <c r="P39" s="8">
        <v>40</v>
      </c>
      <c r="Q39" s="8">
        <v>1</v>
      </c>
      <c r="R39" s="8">
        <v>39</v>
      </c>
      <c r="S39" s="8"/>
      <c r="T39" s="8">
        <v>-39</v>
      </c>
      <c r="U39" s="8"/>
      <c r="V39" s="8">
        <v>24112</v>
      </c>
    </row>
    <row r="40" spans="1:22" x14ac:dyDescent="0.3">
      <c r="A40" s="2" t="s">
        <v>220</v>
      </c>
      <c r="B40" s="8">
        <v>59671</v>
      </c>
      <c r="C40" s="8"/>
      <c r="D40" s="8">
        <v>516</v>
      </c>
      <c r="E40" s="8">
        <v>678</v>
      </c>
      <c r="F40" s="8">
        <v>-162</v>
      </c>
      <c r="G40" s="8"/>
      <c r="H40" s="8">
        <v>2958</v>
      </c>
      <c r="I40" s="8">
        <v>2334</v>
      </c>
      <c r="J40" s="8">
        <v>624</v>
      </c>
      <c r="K40" s="8"/>
      <c r="L40" s="8">
        <v>2407</v>
      </c>
      <c r="M40" s="8">
        <v>1980</v>
      </c>
      <c r="N40" s="8">
        <v>427</v>
      </c>
      <c r="O40" s="8"/>
      <c r="P40" s="8">
        <v>551</v>
      </c>
      <c r="Q40" s="8">
        <v>354</v>
      </c>
      <c r="R40" s="8">
        <v>197</v>
      </c>
      <c r="S40" s="8"/>
      <c r="T40" s="8">
        <v>389</v>
      </c>
      <c r="U40" s="8"/>
      <c r="V40" s="8">
        <v>60060</v>
      </c>
    </row>
    <row r="41" spans="1:22" x14ac:dyDescent="0.3">
      <c r="A41" s="2" t="s">
        <v>96</v>
      </c>
      <c r="B41" s="8">
        <v>84711</v>
      </c>
      <c r="C41" s="8"/>
      <c r="D41" s="8">
        <v>740</v>
      </c>
      <c r="E41" s="8">
        <v>825</v>
      </c>
      <c r="F41" s="8">
        <v>-85</v>
      </c>
      <c r="G41" s="8"/>
      <c r="H41" s="8">
        <v>3947</v>
      </c>
      <c r="I41" s="8">
        <v>3090</v>
      </c>
      <c r="J41" s="8">
        <v>857</v>
      </c>
      <c r="K41" s="8"/>
      <c r="L41" s="8">
        <v>3324</v>
      </c>
      <c r="M41" s="8">
        <v>2592</v>
      </c>
      <c r="N41" s="8">
        <v>732</v>
      </c>
      <c r="O41" s="8"/>
      <c r="P41" s="8">
        <v>623</v>
      </c>
      <c r="Q41" s="8">
        <v>498</v>
      </c>
      <c r="R41" s="8">
        <v>125</v>
      </c>
      <c r="S41" s="8"/>
      <c r="T41" s="8">
        <v>538</v>
      </c>
      <c r="U41" s="8"/>
      <c r="V41" s="8">
        <v>85249</v>
      </c>
    </row>
    <row r="42" spans="1:22" x14ac:dyDescent="0.3">
      <c r="A42" s="2" t="s">
        <v>97</v>
      </c>
      <c r="B42" s="8">
        <v>38273</v>
      </c>
      <c r="C42" s="8"/>
      <c r="D42" s="8">
        <v>317</v>
      </c>
      <c r="E42" s="8">
        <v>430</v>
      </c>
      <c r="F42" s="8">
        <v>-113</v>
      </c>
      <c r="G42" s="8"/>
      <c r="H42" s="8">
        <v>2047</v>
      </c>
      <c r="I42" s="8">
        <v>1780</v>
      </c>
      <c r="J42" s="8">
        <v>267</v>
      </c>
      <c r="K42" s="8"/>
      <c r="L42" s="8">
        <v>1737</v>
      </c>
      <c r="M42" s="8">
        <v>1498</v>
      </c>
      <c r="N42" s="8">
        <v>239</v>
      </c>
      <c r="O42" s="8"/>
      <c r="P42" s="8">
        <v>310</v>
      </c>
      <c r="Q42" s="8">
        <v>282</v>
      </c>
      <c r="R42" s="8">
        <v>28</v>
      </c>
      <c r="S42" s="8"/>
      <c r="T42" s="8">
        <v>197</v>
      </c>
      <c r="U42" s="8"/>
      <c r="V42" s="8">
        <v>38470</v>
      </c>
    </row>
    <row r="43" spans="1:22" x14ac:dyDescent="0.3">
      <c r="A43" s="2" t="s">
        <v>98</v>
      </c>
      <c r="B43" s="8">
        <v>24290</v>
      </c>
      <c r="C43" s="8"/>
      <c r="D43" s="8">
        <v>228</v>
      </c>
      <c r="E43" s="8">
        <v>262</v>
      </c>
      <c r="F43" s="8">
        <v>-34</v>
      </c>
      <c r="G43" s="8"/>
      <c r="H43" s="8">
        <v>1382</v>
      </c>
      <c r="I43" s="8">
        <v>1250</v>
      </c>
      <c r="J43" s="8">
        <v>132</v>
      </c>
      <c r="K43" s="8"/>
      <c r="L43" s="8">
        <v>1171</v>
      </c>
      <c r="M43" s="8">
        <v>1032</v>
      </c>
      <c r="N43" s="8">
        <v>139</v>
      </c>
      <c r="O43" s="8"/>
      <c r="P43" s="8">
        <v>211</v>
      </c>
      <c r="Q43" s="8">
        <v>218</v>
      </c>
      <c r="R43" s="8">
        <v>-7</v>
      </c>
      <c r="S43" s="8"/>
      <c r="T43" s="8">
        <v>177</v>
      </c>
      <c r="U43" s="8"/>
      <c r="V43" s="8">
        <v>24467</v>
      </c>
    </row>
    <row r="44" spans="1:22" x14ac:dyDescent="0.3">
      <c r="A44" s="2" t="s">
        <v>23</v>
      </c>
      <c r="B44" s="8">
        <v>19536</v>
      </c>
      <c r="C44" s="8"/>
      <c r="D44" s="8">
        <v>165</v>
      </c>
      <c r="E44" s="8">
        <v>236</v>
      </c>
      <c r="F44" s="8">
        <v>-71</v>
      </c>
      <c r="G44" s="8"/>
      <c r="H44" s="8">
        <v>1265</v>
      </c>
      <c r="I44" s="8">
        <v>1122</v>
      </c>
      <c r="J44" s="8">
        <v>143</v>
      </c>
      <c r="K44" s="8"/>
      <c r="L44" s="8">
        <v>935</v>
      </c>
      <c r="M44" s="8">
        <v>796</v>
      </c>
      <c r="N44" s="8">
        <v>139</v>
      </c>
      <c r="O44" s="8"/>
      <c r="P44" s="8">
        <v>330</v>
      </c>
      <c r="Q44" s="8">
        <v>326</v>
      </c>
      <c r="R44" s="8">
        <v>4</v>
      </c>
      <c r="S44" s="8"/>
      <c r="T44" s="8">
        <v>259</v>
      </c>
      <c r="U44" s="8"/>
      <c r="V44" s="8">
        <v>19795</v>
      </c>
    </row>
    <row r="45" spans="1:22" x14ac:dyDescent="0.3">
      <c r="A45" s="2" t="s">
        <v>99</v>
      </c>
      <c r="B45" s="8">
        <v>33108</v>
      </c>
      <c r="C45" s="8"/>
      <c r="D45" s="8">
        <v>277</v>
      </c>
      <c r="E45" s="8">
        <v>381</v>
      </c>
      <c r="F45" s="8">
        <v>-104</v>
      </c>
      <c r="G45" s="8"/>
      <c r="H45" s="8">
        <v>2751</v>
      </c>
      <c r="I45" s="8">
        <v>1976</v>
      </c>
      <c r="J45" s="8">
        <v>775</v>
      </c>
      <c r="K45" s="8"/>
      <c r="L45" s="8">
        <v>2408</v>
      </c>
      <c r="M45" s="8">
        <v>1944</v>
      </c>
      <c r="N45" s="8">
        <v>464</v>
      </c>
      <c r="O45" s="8"/>
      <c r="P45" s="8">
        <v>343</v>
      </c>
      <c r="Q45" s="8">
        <v>32</v>
      </c>
      <c r="R45" s="8">
        <v>311</v>
      </c>
      <c r="S45" s="8"/>
      <c r="T45" s="8">
        <v>239</v>
      </c>
      <c r="U45" s="8"/>
      <c r="V45" s="8">
        <v>33347</v>
      </c>
    </row>
    <row r="46" spans="1:22" x14ac:dyDescent="0.3">
      <c r="A46" s="2" t="s">
        <v>100</v>
      </c>
      <c r="B46" s="8">
        <v>58380</v>
      </c>
      <c r="C46" s="8"/>
      <c r="D46" s="8">
        <v>525</v>
      </c>
      <c r="E46" s="8">
        <v>631</v>
      </c>
      <c r="F46" s="8">
        <v>-106</v>
      </c>
      <c r="G46" s="8"/>
      <c r="H46" s="8">
        <v>2912</v>
      </c>
      <c r="I46" s="8">
        <v>2457</v>
      </c>
      <c r="J46" s="8">
        <v>455</v>
      </c>
      <c r="K46" s="8"/>
      <c r="L46" s="8">
        <v>2447</v>
      </c>
      <c r="M46" s="8">
        <v>1955</v>
      </c>
      <c r="N46" s="8">
        <v>492</v>
      </c>
      <c r="O46" s="8"/>
      <c r="P46" s="8">
        <v>465</v>
      </c>
      <c r="Q46" s="8">
        <v>502</v>
      </c>
      <c r="R46" s="8">
        <v>-37</v>
      </c>
      <c r="S46" s="8"/>
      <c r="T46" s="8">
        <v>359</v>
      </c>
      <c r="U46" s="8"/>
      <c r="V46" s="8">
        <v>58739</v>
      </c>
    </row>
    <row r="47" spans="1:22" x14ac:dyDescent="0.3">
      <c r="A47" s="2" t="s">
        <v>102</v>
      </c>
      <c r="B47" s="8">
        <v>95239</v>
      </c>
      <c r="C47" s="8"/>
      <c r="D47" s="8">
        <v>864</v>
      </c>
      <c r="E47" s="8">
        <v>882</v>
      </c>
      <c r="F47" s="8">
        <v>-18</v>
      </c>
      <c r="G47" s="8"/>
      <c r="H47" s="8">
        <v>4393</v>
      </c>
      <c r="I47" s="8">
        <v>3262</v>
      </c>
      <c r="J47" s="8">
        <v>1131</v>
      </c>
      <c r="K47" s="8"/>
      <c r="L47" s="8">
        <v>4074</v>
      </c>
      <c r="M47" s="8">
        <v>3241</v>
      </c>
      <c r="N47" s="8">
        <v>833</v>
      </c>
      <c r="O47" s="8"/>
      <c r="P47" s="8">
        <v>319</v>
      </c>
      <c r="Q47" s="8">
        <v>21</v>
      </c>
      <c r="R47" s="8">
        <v>298</v>
      </c>
      <c r="S47" s="8"/>
      <c r="T47" s="8">
        <v>301</v>
      </c>
      <c r="U47" s="8"/>
      <c r="V47" s="8">
        <v>95540</v>
      </c>
    </row>
    <row r="48" spans="1:22" x14ac:dyDescent="0.3">
      <c r="A48" s="2" t="s">
        <v>120</v>
      </c>
      <c r="B48" s="8">
        <v>13653</v>
      </c>
      <c r="C48" s="8"/>
      <c r="D48" s="8">
        <v>114</v>
      </c>
      <c r="E48" s="8">
        <v>112</v>
      </c>
      <c r="F48" s="8">
        <v>2</v>
      </c>
      <c r="G48" s="8"/>
      <c r="H48" s="8">
        <v>607</v>
      </c>
      <c r="I48" s="8">
        <v>465</v>
      </c>
      <c r="J48" s="8">
        <v>142</v>
      </c>
      <c r="K48" s="8"/>
      <c r="L48" s="8">
        <v>536</v>
      </c>
      <c r="M48" s="8">
        <v>427</v>
      </c>
      <c r="N48" s="8">
        <v>109</v>
      </c>
      <c r="O48" s="8"/>
      <c r="P48" s="8">
        <v>71</v>
      </c>
      <c r="Q48" s="8">
        <v>38</v>
      </c>
      <c r="R48" s="8">
        <v>33</v>
      </c>
      <c r="S48" s="8"/>
      <c r="T48" s="8">
        <v>73</v>
      </c>
      <c r="U48" s="8"/>
      <c r="V48" s="8">
        <v>13726</v>
      </c>
    </row>
    <row r="49" spans="1:22" x14ac:dyDescent="0.3">
      <c r="A49" s="2" t="s">
        <v>104</v>
      </c>
      <c r="B49" s="8">
        <v>77721</v>
      </c>
      <c r="C49" s="8"/>
      <c r="D49" s="8">
        <v>627</v>
      </c>
      <c r="E49" s="8">
        <v>853</v>
      </c>
      <c r="F49" s="8">
        <v>-226</v>
      </c>
      <c r="G49" s="8"/>
      <c r="H49" s="8">
        <v>4154</v>
      </c>
      <c r="I49" s="8">
        <v>3020</v>
      </c>
      <c r="J49" s="8">
        <v>1134</v>
      </c>
      <c r="K49" s="8"/>
      <c r="L49" s="8">
        <v>3478</v>
      </c>
      <c r="M49" s="8">
        <v>2709</v>
      </c>
      <c r="N49" s="8">
        <v>769</v>
      </c>
      <c r="O49" s="8"/>
      <c r="P49" s="8">
        <v>676</v>
      </c>
      <c r="Q49" s="8">
        <v>311</v>
      </c>
      <c r="R49" s="8">
        <v>365</v>
      </c>
      <c r="S49" s="8"/>
      <c r="T49" s="8">
        <v>450</v>
      </c>
      <c r="U49" s="8"/>
      <c r="V49" s="8">
        <v>78171</v>
      </c>
    </row>
    <row r="50" spans="1:22" x14ac:dyDescent="0.3">
      <c r="A50" s="2" t="s">
        <v>105</v>
      </c>
      <c r="B50" s="8">
        <v>23995</v>
      </c>
      <c r="C50" s="8"/>
      <c r="D50" s="8">
        <v>189</v>
      </c>
      <c r="E50" s="8">
        <v>322</v>
      </c>
      <c r="F50" s="8">
        <v>-133</v>
      </c>
      <c r="G50" s="8"/>
      <c r="H50" s="8">
        <v>1183</v>
      </c>
      <c r="I50" s="8">
        <v>1032</v>
      </c>
      <c r="J50" s="8">
        <v>151</v>
      </c>
      <c r="K50" s="8"/>
      <c r="L50" s="8">
        <v>1061</v>
      </c>
      <c r="M50" s="8">
        <v>809</v>
      </c>
      <c r="N50" s="8">
        <v>252</v>
      </c>
      <c r="O50" s="8"/>
      <c r="P50" s="8">
        <v>122</v>
      </c>
      <c r="Q50" s="8">
        <v>223</v>
      </c>
      <c r="R50" s="8">
        <v>-101</v>
      </c>
      <c r="S50" s="8"/>
      <c r="T50" s="8">
        <v>-11</v>
      </c>
      <c r="U50" s="8"/>
      <c r="V50" s="8">
        <v>23984</v>
      </c>
    </row>
    <row r="51" spans="1:22" x14ac:dyDescent="0.3">
      <c r="A51" s="2" t="s">
        <v>106</v>
      </c>
      <c r="B51" s="8">
        <v>30176</v>
      </c>
      <c r="C51" s="8"/>
      <c r="D51" s="8">
        <v>274</v>
      </c>
      <c r="E51" s="8">
        <v>315</v>
      </c>
      <c r="F51" s="8">
        <v>-41</v>
      </c>
      <c r="G51" s="8"/>
      <c r="H51" s="8">
        <v>1394</v>
      </c>
      <c r="I51" s="8">
        <v>1220</v>
      </c>
      <c r="J51" s="8">
        <v>174</v>
      </c>
      <c r="K51" s="8"/>
      <c r="L51" s="8">
        <v>1338</v>
      </c>
      <c r="M51" s="8">
        <v>1208</v>
      </c>
      <c r="N51" s="8">
        <v>130</v>
      </c>
      <c r="O51" s="8"/>
      <c r="P51" s="8">
        <v>56</v>
      </c>
      <c r="Q51" s="8">
        <v>12</v>
      </c>
      <c r="R51" s="8">
        <v>44</v>
      </c>
      <c r="S51" s="8"/>
      <c r="T51" s="8">
        <v>15</v>
      </c>
      <c r="U51" s="8"/>
      <c r="V51" s="8">
        <v>30191</v>
      </c>
    </row>
    <row r="52" spans="1:22" x14ac:dyDescent="0.3">
      <c r="A52" s="2" t="s">
        <v>107</v>
      </c>
      <c r="B52" s="8">
        <v>20200</v>
      </c>
      <c r="C52" s="8"/>
      <c r="D52" s="8">
        <v>211</v>
      </c>
      <c r="E52" s="8">
        <v>197</v>
      </c>
      <c r="F52" s="8">
        <v>14</v>
      </c>
      <c r="G52" s="8"/>
      <c r="H52" s="8">
        <v>1038</v>
      </c>
      <c r="I52" s="8">
        <v>861</v>
      </c>
      <c r="J52" s="8">
        <v>177</v>
      </c>
      <c r="K52" s="8"/>
      <c r="L52" s="8">
        <v>797</v>
      </c>
      <c r="M52" s="8">
        <v>647</v>
      </c>
      <c r="N52" s="8">
        <v>150</v>
      </c>
      <c r="O52" s="8"/>
      <c r="P52" s="8">
        <v>241</v>
      </c>
      <c r="Q52" s="8">
        <v>214</v>
      </c>
      <c r="R52" s="8">
        <v>27</v>
      </c>
      <c r="S52" s="8"/>
      <c r="T52" s="8">
        <v>255</v>
      </c>
      <c r="U52" s="8"/>
      <c r="V52" s="8">
        <v>20455</v>
      </c>
    </row>
    <row r="53" spans="1:22" x14ac:dyDescent="0.3">
      <c r="A53" s="2" t="s">
        <v>108</v>
      </c>
      <c r="B53" s="8">
        <v>18131</v>
      </c>
      <c r="C53" s="8"/>
      <c r="D53" s="8">
        <v>169</v>
      </c>
      <c r="E53" s="8">
        <v>188</v>
      </c>
      <c r="F53" s="8">
        <v>-19</v>
      </c>
      <c r="G53" s="8"/>
      <c r="H53" s="8">
        <v>910</v>
      </c>
      <c r="I53" s="8">
        <v>789</v>
      </c>
      <c r="J53" s="8">
        <v>121</v>
      </c>
      <c r="K53" s="8"/>
      <c r="L53" s="8">
        <v>882</v>
      </c>
      <c r="M53" s="8">
        <v>787</v>
      </c>
      <c r="N53" s="8">
        <v>95</v>
      </c>
      <c r="O53" s="8"/>
      <c r="P53" s="8">
        <v>28</v>
      </c>
      <c r="Q53" s="8">
        <v>2</v>
      </c>
      <c r="R53" s="8">
        <v>26</v>
      </c>
      <c r="S53" s="8"/>
      <c r="T53" s="8">
        <v>9</v>
      </c>
      <c r="U53" s="8"/>
      <c r="V53" s="8">
        <v>18140</v>
      </c>
    </row>
    <row r="54" spans="1:22" x14ac:dyDescent="0.3">
      <c r="A54" s="2" t="s">
        <v>109</v>
      </c>
      <c r="B54" s="8">
        <v>24567</v>
      </c>
      <c r="C54" s="8"/>
      <c r="D54" s="8">
        <v>207</v>
      </c>
      <c r="E54" s="8">
        <v>280</v>
      </c>
      <c r="F54" s="8">
        <v>-73</v>
      </c>
      <c r="G54" s="8"/>
      <c r="H54" s="8">
        <v>1376</v>
      </c>
      <c r="I54" s="8">
        <v>953</v>
      </c>
      <c r="J54" s="8">
        <v>423</v>
      </c>
      <c r="K54" s="8"/>
      <c r="L54" s="8">
        <v>1282</v>
      </c>
      <c r="M54" s="8">
        <v>937</v>
      </c>
      <c r="N54" s="8">
        <v>345</v>
      </c>
      <c r="O54" s="8"/>
      <c r="P54" s="8">
        <v>94</v>
      </c>
      <c r="Q54" s="8">
        <v>16</v>
      </c>
      <c r="R54" s="8">
        <v>78</v>
      </c>
      <c r="S54" s="8"/>
      <c r="T54" s="8">
        <v>21</v>
      </c>
      <c r="U54" s="8"/>
      <c r="V54" s="8">
        <v>24588</v>
      </c>
    </row>
    <row r="55" spans="1:22" x14ac:dyDescent="0.3">
      <c r="A55" s="2" t="s">
        <v>110</v>
      </c>
      <c r="B55" s="8">
        <v>230357</v>
      </c>
      <c r="C55" s="8"/>
      <c r="D55" s="8">
        <v>1983</v>
      </c>
      <c r="E55" s="8">
        <v>2152</v>
      </c>
      <c r="F55" s="8">
        <v>-169</v>
      </c>
      <c r="G55" s="8"/>
      <c r="H55" s="8">
        <v>14594</v>
      </c>
      <c r="I55" s="8">
        <v>9434</v>
      </c>
      <c r="J55" s="8">
        <v>5160</v>
      </c>
      <c r="K55" s="8"/>
      <c r="L55" s="8">
        <v>14025</v>
      </c>
      <c r="M55" s="8">
        <v>9813</v>
      </c>
      <c r="N55" s="8">
        <v>4212</v>
      </c>
      <c r="O55" s="8"/>
      <c r="P55" s="8">
        <v>569</v>
      </c>
      <c r="Q55" s="8">
        <v>-379</v>
      </c>
      <c r="R55" s="8">
        <v>948</v>
      </c>
      <c r="S55" s="8"/>
      <c r="T55" s="8">
        <v>400</v>
      </c>
      <c r="U55" s="8"/>
      <c r="V55" s="8">
        <v>230757</v>
      </c>
    </row>
    <row r="56" spans="1:22" x14ac:dyDescent="0.3">
      <c r="A56" s="2" t="s">
        <v>25</v>
      </c>
      <c r="B56" s="8">
        <v>31955</v>
      </c>
      <c r="C56" s="8"/>
      <c r="D56" s="8">
        <v>269</v>
      </c>
      <c r="E56" s="8">
        <v>403</v>
      </c>
      <c r="F56" s="8">
        <v>-134</v>
      </c>
      <c r="G56" s="8"/>
      <c r="H56" s="8">
        <v>1521</v>
      </c>
      <c r="I56" s="8">
        <v>1300</v>
      </c>
      <c r="J56" s="8">
        <v>221</v>
      </c>
      <c r="K56" s="8"/>
      <c r="L56" s="8">
        <v>1430</v>
      </c>
      <c r="M56" s="8">
        <v>1120</v>
      </c>
      <c r="N56" s="8">
        <v>310</v>
      </c>
      <c r="O56" s="8"/>
      <c r="P56" s="8">
        <v>91</v>
      </c>
      <c r="Q56" s="8">
        <v>180</v>
      </c>
      <c r="R56" s="8">
        <v>-89</v>
      </c>
      <c r="S56" s="8"/>
      <c r="T56" s="8">
        <v>-43</v>
      </c>
      <c r="U56" s="8"/>
      <c r="V56" s="8">
        <v>31912</v>
      </c>
    </row>
    <row r="57" spans="1:22" x14ac:dyDescent="0.3">
      <c r="A57" s="2" t="s">
        <v>112</v>
      </c>
      <c r="B57" s="8">
        <v>47601</v>
      </c>
      <c r="C57" s="8"/>
      <c r="D57" s="8">
        <v>371</v>
      </c>
      <c r="E57" s="8">
        <v>440</v>
      </c>
      <c r="F57" s="8">
        <v>-69</v>
      </c>
      <c r="G57" s="8"/>
      <c r="H57" s="8">
        <v>3314</v>
      </c>
      <c r="I57" s="8">
        <v>2795</v>
      </c>
      <c r="J57" s="8">
        <v>519</v>
      </c>
      <c r="K57" s="8"/>
      <c r="L57" s="8">
        <v>2944</v>
      </c>
      <c r="M57" s="8">
        <v>2387</v>
      </c>
      <c r="N57" s="8">
        <v>557</v>
      </c>
      <c r="O57" s="8"/>
      <c r="P57" s="8">
        <v>370</v>
      </c>
      <c r="Q57" s="8">
        <v>408</v>
      </c>
      <c r="R57" s="8">
        <v>-38</v>
      </c>
      <c r="S57" s="8"/>
      <c r="T57" s="8">
        <v>301</v>
      </c>
      <c r="U57" s="8"/>
      <c r="V57" s="8">
        <v>47902</v>
      </c>
    </row>
    <row r="58" spans="1:22" x14ac:dyDescent="0.3">
      <c r="A58" s="2" t="s">
        <v>113</v>
      </c>
      <c r="B58" s="8">
        <v>33010</v>
      </c>
      <c r="C58" s="8"/>
      <c r="D58" s="8">
        <v>275</v>
      </c>
      <c r="E58" s="8">
        <v>427</v>
      </c>
      <c r="F58" s="8">
        <v>-152</v>
      </c>
      <c r="G58" s="8"/>
      <c r="H58" s="8">
        <v>2348</v>
      </c>
      <c r="I58" s="8">
        <v>1933</v>
      </c>
      <c r="J58" s="8">
        <v>415</v>
      </c>
      <c r="K58" s="8"/>
      <c r="L58" s="8">
        <v>2006</v>
      </c>
      <c r="M58" s="8">
        <v>1727</v>
      </c>
      <c r="N58" s="8">
        <v>279</v>
      </c>
      <c r="O58" s="8"/>
      <c r="P58" s="8">
        <v>342</v>
      </c>
      <c r="Q58" s="8">
        <v>206</v>
      </c>
      <c r="R58" s="8">
        <v>136</v>
      </c>
      <c r="S58" s="8"/>
      <c r="T58" s="8">
        <v>190</v>
      </c>
      <c r="U58" s="8"/>
      <c r="V58" s="8">
        <v>33200</v>
      </c>
    </row>
    <row r="59" spans="1:22" x14ac:dyDescent="0.3">
      <c r="A59" s="2" t="s">
        <v>114</v>
      </c>
      <c r="B59" s="8">
        <v>17898</v>
      </c>
      <c r="C59" s="8"/>
      <c r="D59" s="8">
        <v>150</v>
      </c>
      <c r="E59" s="8">
        <v>190</v>
      </c>
      <c r="F59" s="8">
        <v>-40</v>
      </c>
      <c r="G59" s="8"/>
      <c r="H59" s="8">
        <v>1081</v>
      </c>
      <c r="I59" s="8">
        <v>954</v>
      </c>
      <c r="J59" s="8">
        <v>127</v>
      </c>
      <c r="K59" s="8"/>
      <c r="L59" s="8">
        <v>1077</v>
      </c>
      <c r="M59" s="8">
        <v>930</v>
      </c>
      <c r="N59" s="8">
        <v>147</v>
      </c>
      <c r="O59" s="8"/>
      <c r="P59" s="8">
        <v>4</v>
      </c>
      <c r="Q59" s="8">
        <v>24</v>
      </c>
      <c r="R59" s="8">
        <v>-20</v>
      </c>
      <c r="S59" s="8"/>
      <c r="T59" s="8">
        <v>-36</v>
      </c>
      <c r="U59" s="8"/>
      <c r="V59" s="8">
        <v>17862</v>
      </c>
    </row>
    <row r="60" spans="1:22" x14ac:dyDescent="0.3">
      <c r="A60" s="2" t="s">
        <v>115</v>
      </c>
      <c r="B60" s="8">
        <v>51241</v>
      </c>
      <c r="C60" s="8"/>
      <c r="D60" s="8">
        <v>501</v>
      </c>
      <c r="E60" s="8">
        <v>515</v>
      </c>
      <c r="F60" s="8">
        <v>-14</v>
      </c>
      <c r="G60" s="8"/>
      <c r="H60" s="8">
        <v>3375</v>
      </c>
      <c r="I60" s="8">
        <v>2371</v>
      </c>
      <c r="J60" s="8">
        <v>1004</v>
      </c>
      <c r="K60" s="8"/>
      <c r="L60" s="8">
        <v>2964</v>
      </c>
      <c r="M60" s="8">
        <v>2179</v>
      </c>
      <c r="N60" s="8">
        <v>785</v>
      </c>
      <c r="O60" s="8"/>
      <c r="P60" s="8">
        <v>411</v>
      </c>
      <c r="Q60" s="8">
        <v>192</v>
      </c>
      <c r="R60" s="8">
        <v>219</v>
      </c>
      <c r="S60" s="8"/>
      <c r="T60" s="8">
        <v>397</v>
      </c>
      <c r="U60" s="8"/>
      <c r="V60" s="8">
        <v>51638</v>
      </c>
    </row>
    <row r="61" spans="1:22" x14ac:dyDescent="0.3">
      <c r="A61" s="2" t="s">
        <v>116</v>
      </c>
      <c r="B61" s="8">
        <v>22194</v>
      </c>
      <c r="C61" s="8"/>
      <c r="D61" s="8">
        <v>162</v>
      </c>
      <c r="E61" s="8">
        <v>244</v>
      </c>
      <c r="F61" s="8">
        <v>-82</v>
      </c>
      <c r="G61" s="8"/>
      <c r="H61" s="8">
        <v>1203</v>
      </c>
      <c r="I61" s="8">
        <v>892</v>
      </c>
      <c r="J61" s="8">
        <v>311</v>
      </c>
      <c r="K61" s="8"/>
      <c r="L61" s="8">
        <v>1010</v>
      </c>
      <c r="M61" s="8">
        <v>712</v>
      </c>
      <c r="N61" s="8">
        <v>298</v>
      </c>
      <c r="O61" s="8"/>
      <c r="P61" s="8">
        <v>193</v>
      </c>
      <c r="Q61" s="8">
        <v>180</v>
      </c>
      <c r="R61" s="8">
        <v>13</v>
      </c>
      <c r="S61" s="8"/>
      <c r="T61" s="8">
        <v>111</v>
      </c>
      <c r="U61" s="8"/>
      <c r="V61" s="8">
        <v>22305</v>
      </c>
    </row>
    <row r="62" spans="1:22" x14ac:dyDescent="0.3">
      <c r="A62" s="2" t="s">
        <v>117</v>
      </c>
      <c r="B62" s="8">
        <v>22809</v>
      </c>
      <c r="C62" s="8"/>
      <c r="D62" s="8">
        <v>213</v>
      </c>
      <c r="E62" s="8">
        <v>282</v>
      </c>
      <c r="F62" s="8">
        <v>-69</v>
      </c>
      <c r="G62" s="8"/>
      <c r="H62" s="8">
        <v>1662</v>
      </c>
      <c r="I62" s="8">
        <v>1057</v>
      </c>
      <c r="J62" s="8">
        <v>605</v>
      </c>
      <c r="K62" s="8"/>
      <c r="L62" s="8">
        <v>1314</v>
      </c>
      <c r="M62" s="8">
        <v>725</v>
      </c>
      <c r="N62" s="8">
        <v>589</v>
      </c>
      <c r="O62" s="8"/>
      <c r="P62" s="8">
        <v>348</v>
      </c>
      <c r="Q62" s="8">
        <v>332</v>
      </c>
      <c r="R62" s="8">
        <v>16</v>
      </c>
      <c r="S62" s="8"/>
      <c r="T62" s="8">
        <v>279</v>
      </c>
      <c r="U62" s="8"/>
      <c r="V62" s="8">
        <v>23088</v>
      </c>
    </row>
    <row r="63" spans="1:22" x14ac:dyDescent="0.3">
      <c r="A63" s="2"/>
      <c r="B63" s="2"/>
      <c r="C63" s="2"/>
      <c r="D63" s="2"/>
      <c r="E63" s="2"/>
      <c r="F63" s="2"/>
      <c r="G63" s="2"/>
      <c r="H63" s="2"/>
      <c r="I63" s="2"/>
      <c r="J63" s="2"/>
      <c r="K63" s="2"/>
      <c r="L63" s="2"/>
      <c r="M63" s="2"/>
      <c r="N63" s="2"/>
      <c r="O63" s="2"/>
      <c r="P63" s="2"/>
      <c r="Q63" s="2"/>
      <c r="R63" s="2"/>
      <c r="S63" s="2"/>
      <c r="T63" s="2"/>
      <c r="U63" s="2"/>
      <c r="V63" s="2"/>
    </row>
    <row r="64" spans="1:22" s="374" customFormat="1" x14ac:dyDescent="0.3">
      <c r="A64" s="367" t="s">
        <v>31</v>
      </c>
      <c r="B64" s="368">
        <v>2664047</v>
      </c>
      <c r="C64" s="368"/>
      <c r="D64" s="368">
        <v>23963</v>
      </c>
      <c r="E64" s="368">
        <v>26826</v>
      </c>
      <c r="F64" s="368">
        <v>-2863</v>
      </c>
      <c r="G64" s="368"/>
      <c r="H64" s="368">
        <v>168772</v>
      </c>
      <c r="I64" s="368">
        <v>117696</v>
      </c>
      <c r="J64" s="368">
        <v>51076</v>
      </c>
      <c r="K64" s="368"/>
      <c r="L64" s="368">
        <v>153203</v>
      </c>
      <c r="M64" s="368">
        <v>122927</v>
      </c>
      <c r="N64" s="368">
        <v>30276</v>
      </c>
      <c r="O64" s="368"/>
      <c r="P64" s="368">
        <v>15569</v>
      </c>
      <c r="Q64" s="368">
        <v>-5231</v>
      </c>
      <c r="R64" s="368">
        <v>20800</v>
      </c>
      <c r="S64" s="368"/>
      <c r="T64" s="368">
        <v>12706</v>
      </c>
      <c r="U64" s="368"/>
      <c r="V64" s="368">
        <v>2676753</v>
      </c>
    </row>
    <row r="65" spans="1:22" x14ac:dyDescent="0.3">
      <c r="A65" s="172"/>
      <c r="B65" s="168"/>
      <c r="C65" s="168"/>
      <c r="D65" s="168"/>
      <c r="E65" s="168"/>
      <c r="F65" s="168"/>
      <c r="G65" s="168"/>
      <c r="H65" s="168"/>
      <c r="I65" s="168"/>
      <c r="J65" s="168"/>
      <c r="K65" s="168"/>
      <c r="L65" s="168"/>
      <c r="M65" s="168"/>
      <c r="N65" s="168"/>
      <c r="O65" s="168"/>
      <c r="P65" s="168"/>
      <c r="Q65" s="168"/>
      <c r="R65" s="168"/>
      <c r="S65" s="168"/>
      <c r="T65" s="168"/>
      <c r="U65" s="168"/>
      <c r="V65" s="168"/>
    </row>
    <row r="66" spans="1:22" x14ac:dyDescent="0.3">
      <c r="A66" s="366" t="s">
        <v>243</v>
      </c>
      <c r="B66" s="8"/>
      <c r="C66" s="8"/>
      <c r="D66" s="8"/>
      <c r="E66" s="8"/>
      <c r="F66" s="8"/>
      <c r="G66" s="8"/>
      <c r="H66" s="8"/>
      <c r="I66" s="8"/>
      <c r="J66" s="8"/>
      <c r="K66" s="8"/>
      <c r="L66" s="8"/>
      <c r="M66" s="8"/>
      <c r="N66" s="8"/>
      <c r="O66" s="8"/>
      <c r="P66" s="8"/>
      <c r="Q66" s="8"/>
      <c r="R66" s="8"/>
      <c r="S66" s="8"/>
      <c r="T66" s="8"/>
      <c r="U66" s="8"/>
      <c r="V66" s="8"/>
    </row>
    <row r="67" spans="1:22" x14ac:dyDescent="0.3">
      <c r="A67" s="1" t="s">
        <v>244</v>
      </c>
      <c r="B67" s="58">
        <v>288291</v>
      </c>
      <c r="C67" s="58"/>
      <c r="D67" s="58">
        <v>2421</v>
      </c>
      <c r="E67" s="58">
        <v>3297</v>
      </c>
      <c r="F67" s="58">
        <v>-876</v>
      </c>
      <c r="G67" s="58"/>
      <c r="H67" s="58">
        <v>15014</v>
      </c>
      <c r="I67" s="58">
        <v>11728</v>
      </c>
      <c r="J67" s="58">
        <v>3286</v>
      </c>
      <c r="K67" s="58"/>
      <c r="L67" s="58">
        <v>12741</v>
      </c>
      <c r="M67" s="58">
        <v>9914</v>
      </c>
      <c r="N67" s="58">
        <v>2827</v>
      </c>
      <c r="O67" s="58"/>
      <c r="P67" s="58">
        <v>2273</v>
      </c>
      <c r="Q67" s="58">
        <v>1814</v>
      </c>
      <c r="R67" s="58">
        <v>459</v>
      </c>
      <c r="S67" s="58"/>
      <c r="T67" s="58">
        <v>1397</v>
      </c>
      <c r="U67" s="58"/>
      <c r="V67" s="58">
        <v>289688</v>
      </c>
    </row>
    <row r="68" spans="1:22" x14ac:dyDescent="0.3">
      <c r="A68" s="1" t="s">
        <v>325</v>
      </c>
      <c r="B68" s="58">
        <v>877634</v>
      </c>
      <c r="C68" s="58"/>
      <c r="D68" s="58">
        <v>7860</v>
      </c>
      <c r="E68" s="58">
        <v>8737</v>
      </c>
      <c r="F68" s="58">
        <v>-877</v>
      </c>
      <c r="G68" s="58"/>
      <c r="H68" s="58">
        <v>60671</v>
      </c>
      <c r="I68" s="58">
        <v>39481</v>
      </c>
      <c r="J68" s="58">
        <v>21190</v>
      </c>
      <c r="K68" s="58"/>
      <c r="L68" s="58">
        <v>55282</v>
      </c>
      <c r="M68" s="58">
        <v>43693</v>
      </c>
      <c r="N68" s="58">
        <v>11589</v>
      </c>
      <c r="O68" s="58"/>
      <c r="P68" s="58">
        <v>5389</v>
      </c>
      <c r="Q68" s="58">
        <v>-4212</v>
      </c>
      <c r="R68" s="58">
        <v>9601</v>
      </c>
      <c r="S68" s="58"/>
      <c r="T68" s="58">
        <v>4512</v>
      </c>
      <c r="U68" s="58"/>
      <c r="V68" s="58">
        <v>882146</v>
      </c>
    </row>
    <row r="69" spans="1:22" x14ac:dyDescent="0.3">
      <c r="A69" s="1" t="s">
        <v>246</v>
      </c>
      <c r="B69" s="58">
        <v>681831</v>
      </c>
      <c r="C69" s="58"/>
      <c r="D69" s="58">
        <v>6320</v>
      </c>
      <c r="E69" s="58">
        <v>6921</v>
      </c>
      <c r="F69" s="58">
        <v>-601</v>
      </c>
      <c r="G69" s="58"/>
      <c r="H69" s="58">
        <v>35281</v>
      </c>
      <c r="I69" s="58">
        <v>28792</v>
      </c>
      <c r="J69" s="58">
        <v>6489</v>
      </c>
      <c r="K69" s="58"/>
      <c r="L69" s="58">
        <v>30709</v>
      </c>
      <c r="M69" s="58">
        <v>25394</v>
      </c>
      <c r="N69" s="58">
        <v>5315</v>
      </c>
      <c r="O69" s="58"/>
      <c r="P69" s="58">
        <v>4572</v>
      </c>
      <c r="Q69" s="58">
        <v>3398</v>
      </c>
      <c r="R69" s="58">
        <v>1174</v>
      </c>
      <c r="S69" s="58"/>
      <c r="T69" s="58">
        <v>3971</v>
      </c>
      <c r="U69" s="58"/>
      <c r="V69" s="58">
        <v>685802</v>
      </c>
    </row>
    <row r="70" spans="1:22" x14ac:dyDescent="0.3">
      <c r="A70" s="1" t="s">
        <v>247</v>
      </c>
      <c r="B70" s="58">
        <v>816291</v>
      </c>
      <c r="C70" s="58"/>
      <c r="D70" s="58">
        <v>7362</v>
      </c>
      <c r="E70" s="58">
        <v>7871</v>
      </c>
      <c r="F70" s="58">
        <v>-509</v>
      </c>
      <c r="G70" s="58"/>
      <c r="H70" s="58">
        <v>57806</v>
      </c>
      <c r="I70" s="58">
        <v>37695</v>
      </c>
      <c r="J70" s="58">
        <v>20111</v>
      </c>
      <c r="K70" s="58"/>
      <c r="L70" s="58">
        <v>54471</v>
      </c>
      <c r="M70" s="58">
        <v>43926</v>
      </c>
      <c r="N70" s="58">
        <v>10545</v>
      </c>
      <c r="O70" s="58"/>
      <c r="P70" s="58">
        <v>3335</v>
      </c>
      <c r="Q70" s="58">
        <v>-6231</v>
      </c>
      <c r="R70" s="58">
        <v>9566</v>
      </c>
      <c r="S70" s="58"/>
      <c r="T70" s="58">
        <v>2826</v>
      </c>
      <c r="U70" s="58"/>
      <c r="V70" s="58">
        <v>819117</v>
      </c>
    </row>
    <row r="71" spans="1:22" x14ac:dyDescent="0.3">
      <c r="A71" s="169"/>
      <c r="B71" s="8"/>
      <c r="C71" s="8"/>
      <c r="D71" s="8"/>
      <c r="E71" s="8"/>
      <c r="F71" s="8"/>
      <c r="G71" s="8"/>
      <c r="H71" s="8"/>
      <c r="I71" s="8"/>
      <c r="J71" s="8"/>
      <c r="K71" s="8"/>
      <c r="L71" s="8"/>
      <c r="M71" s="8"/>
      <c r="N71" s="8"/>
      <c r="O71" s="8"/>
      <c r="P71" s="8"/>
      <c r="Q71" s="8"/>
      <c r="R71" s="8"/>
      <c r="S71" s="8"/>
      <c r="T71" s="8"/>
      <c r="U71" s="8"/>
      <c r="V71" s="8"/>
    </row>
    <row r="72" spans="1:22" x14ac:dyDescent="0.3">
      <c r="A72" s="366" t="s">
        <v>248</v>
      </c>
      <c r="B72" s="2"/>
      <c r="C72" s="2"/>
      <c r="D72" s="2"/>
      <c r="E72" s="2"/>
      <c r="F72" s="2"/>
      <c r="G72" s="2"/>
      <c r="H72" s="2"/>
      <c r="I72" s="2"/>
      <c r="J72" s="2"/>
      <c r="K72" s="2"/>
      <c r="L72" s="2"/>
      <c r="M72" s="2"/>
      <c r="N72" s="2"/>
      <c r="O72" s="2"/>
      <c r="P72" s="2"/>
      <c r="Q72" s="2"/>
      <c r="R72" s="2"/>
      <c r="S72" s="2"/>
      <c r="T72" s="2"/>
      <c r="U72" s="2"/>
      <c r="V72" s="2"/>
    </row>
    <row r="73" spans="1:22" x14ac:dyDescent="0.3">
      <c r="A73" s="170" t="s">
        <v>71</v>
      </c>
      <c r="B73" s="58">
        <v>1897773</v>
      </c>
      <c r="C73" s="58"/>
      <c r="D73" s="58">
        <v>17144</v>
      </c>
      <c r="E73" s="58">
        <v>18620</v>
      </c>
      <c r="F73" s="58">
        <v>-1476</v>
      </c>
      <c r="G73" s="58"/>
      <c r="H73" s="58">
        <v>121615</v>
      </c>
      <c r="I73" s="58">
        <v>85109</v>
      </c>
      <c r="J73" s="58">
        <v>36506</v>
      </c>
      <c r="K73" s="58"/>
      <c r="L73" s="58">
        <v>111337</v>
      </c>
      <c r="M73" s="58">
        <v>88402</v>
      </c>
      <c r="N73" s="58">
        <v>22935</v>
      </c>
      <c r="O73" s="58"/>
      <c r="P73" s="58">
        <v>10278</v>
      </c>
      <c r="Q73" s="58">
        <v>-3293</v>
      </c>
      <c r="R73" s="58">
        <v>13571</v>
      </c>
      <c r="S73" s="58"/>
      <c r="T73" s="58">
        <v>8802</v>
      </c>
      <c r="U73" s="58"/>
      <c r="V73" s="58">
        <v>1906575</v>
      </c>
    </row>
    <row r="74" spans="1:22" x14ac:dyDescent="0.3">
      <c r="A74" s="6" t="s">
        <v>249</v>
      </c>
      <c r="B74" s="8">
        <v>926252</v>
      </c>
      <c r="C74" s="8"/>
      <c r="D74" s="8">
        <v>8497</v>
      </c>
      <c r="E74" s="8">
        <v>8464</v>
      </c>
      <c r="F74" s="8">
        <v>33</v>
      </c>
      <c r="G74" s="8"/>
      <c r="H74" s="8">
        <v>61030</v>
      </c>
      <c r="I74" s="8">
        <v>42414</v>
      </c>
      <c r="J74" s="8">
        <v>18616</v>
      </c>
      <c r="K74" s="8"/>
      <c r="L74" s="8">
        <v>57400</v>
      </c>
      <c r="M74" s="8">
        <v>43057</v>
      </c>
      <c r="N74" s="8">
        <v>14343</v>
      </c>
      <c r="O74" s="8"/>
      <c r="P74" s="8">
        <v>3630</v>
      </c>
      <c r="Q74" s="8">
        <v>-643</v>
      </c>
      <c r="R74" s="8">
        <v>4273</v>
      </c>
      <c r="S74" s="8"/>
      <c r="T74" s="8">
        <v>3663</v>
      </c>
      <c r="U74" s="8"/>
      <c r="V74" s="8">
        <v>929915</v>
      </c>
    </row>
    <row r="75" spans="1:22" x14ac:dyDescent="0.3">
      <c r="A75" s="6" t="s">
        <v>250</v>
      </c>
      <c r="B75" s="8">
        <v>497157</v>
      </c>
      <c r="C75" s="8"/>
      <c r="D75" s="8">
        <v>4431</v>
      </c>
      <c r="E75" s="8">
        <v>5164</v>
      </c>
      <c r="F75" s="8">
        <v>-733</v>
      </c>
      <c r="G75" s="8"/>
      <c r="H75" s="8">
        <v>25068</v>
      </c>
      <c r="I75" s="8">
        <v>19092</v>
      </c>
      <c r="J75" s="8">
        <v>5976</v>
      </c>
      <c r="K75" s="8"/>
      <c r="L75" s="8">
        <v>21402</v>
      </c>
      <c r="M75" s="8">
        <v>16725</v>
      </c>
      <c r="N75" s="8">
        <v>4677</v>
      </c>
      <c r="O75" s="8"/>
      <c r="P75" s="8">
        <v>3666</v>
      </c>
      <c r="Q75" s="8">
        <v>2367</v>
      </c>
      <c r="R75" s="8">
        <v>1299</v>
      </c>
      <c r="S75" s="8"/>
      <c r="T75" s="8">
        <v>2933</v>
      </c>
      <c r="U75" s="8"/>
      <c r="V75" s="8">
        <v>500090</v>
      </c>
    </row>
    <row r="76" spans="1:22" x14ac:dyDescent="0.3">
      <c r="A76" s="79" t="s">
        <v>75</v>
      </c>
      <c r="B76" s="8">
        <v>474364</v>
      </c>
      <c r="C76" s="8"/>
      <c r="D76" s="8">
        <v>4216</v>
      </c>
      <c r="E76" s="8">
        <v>4992</v>
      </c>
      <c r="F76" s="8">
        <v>-776</v>
      </c>
      <c r="G76" s="8"/>
      <c r="H76" s="8">
        <v>35517</v>
      </c>
      <c r="I76" s="8">
        <v>23603</v>
      </c>
      <c r="J76" s="8">
        <v>11914</v>
      </c>
      <c r="K76" s="8"/>
      <c r="L76" s="8">
        <v>32535</v>
      </c>
      <c r="M76" s="8">
        <v>28620</v>
      </c>
      <c r="N76" s="8">
        <v>3915</v>
      </c>
      <c r="O76" s="8"/>
      <c r="P76" s="8">
        <v>2982</v>
      </c>
      <c r="Q76" s="8">
        <v>-5017</v>
      </c>
      <c r="R76" s="8">
        <v>7999</v>
      </c>
      <c r="S76" s="8"/>
      <c r="T76" s="8">
        <v>2206</v>
      </c>
      <c r="U76" s="8"/>
      <c r="V76" s="8">
        <v>476570</v>
      </c>
    </row>
    <row r="77" spans="1:22" x14ac:dyDescent="0.3">
      <c r="A77" s="170" t="s">
        <v>77</v>
      </c>
      <c r="B77" s="58">
        <v>766274</v>
      </c>
      <c r="C77" s="58"/>
      <c r="D77" s="58">
        <v>6819</v>
      </c>
      <c r="E77" s="58">
        <v>8206</v>
      </c>
      <c r="F77" s="58">
        <v>-1387</v>
      </c>
      <c r="G77" s="58"/>
      <c r="H77" s="58">
        <v>47157</v>
      </c>
      <c r="I77" s="58">
        <v>32587</v>
      </c>
      <c r="J77" s="58">
        <v>14570</v>
      </c>
      <c r="K77" s="58"/>
      <c r="L77" s="58">
        <v>41866</v>
      </c>
      <c r="M77" s="58">
        <v>34525</v>
      </c>
      <c r="N77" s="58">
        <v>7341</v>
      </c>
      <c r="O77" s="58"/>
      <c r="P77" s="58">
        <v>5291</v>
      </c>
      <c r="Q77" s="58">
        <v>-1938</v>
      </c>
      <c r="R77" s="58">
        <v>7229</v>
      </c>
      <c r="S77" s="58"/>
      <c r="T77" s="58">
        <v>3904</v>
      </c>
      <c r="U77" s="58"/>
      <c r="V77" s="58">
        <v>770178</v>
      </c>
    </row>
    <row r="78" spans="1:22" x14ac:dyDescent="0.3">
      <c r="A78" s="167"/>
      <c r="B78" s="172"/>
      <c r="C78" s="172"/>
      <c r="D78" s="172"/>
      <c r="E78" s="172"/>
      <c r="F78" s="172"/>
      <c r="G78" s="172"/>
      <c r="H78" s="172"/>
      <c r="I78" s="172"/>
      <c r="J78" s="172"/>
      <c r="K78" s="172"/>
      <c r="L78" s="172"/>
      <c r="M78" s="172"/>
      <c r="N78" s="172"/>
      <c r="O78" s="172"/>
      <c r="P78" s="172"/>
      <c r="Q78" s="172"/>
      <c r="R78" s="172"/>
      <c r="S78" s="172"/>
      <c r="T78" s="172"/>
      <c r="U78" s="172"/>
      <c r="V78" s="172"/>
    </row>
    <row r="79" spans="1:22" x14ac:dyDescent="0.3">
      <c r="A79" s="366" t="s">
        <v>251</v>
      </c>
      <c r="B79" s="2"/>
      <c r="C79" s="2"/>
      <c r="D79" s="2"/>
      <c r="E79" s="2"/>
      <c r="F79" s="2"/>
      <c r="G79" s="2"/>
      <c r="H79" s="2"/>
      <c r="I79" s="2"/>
      <c r="J79" s="2"/>
      <c r="K79" s="2"/>
      <c r="L79" s="2"/>
      <c r="M79" s="2"/>
      <c r="N79" s="2"/>
      <c r="O79" s="2"/>
      <c r="P79" s="2"/>
      <c r="Q79" s="2"/>
      <c r="R79" s="2"/>
      <c r="S79" s="2"/>
      <c r="T79" s="2"/>
      <c r="U79" s="2"/>
      <c r="V79" s="2"/>
    </row>
    <row r="80" spans="1:22" x14ac:dyDescent="0.3">
      <c r="A80" s="171" t="s">
        <v>140</v>
      </c>
      <c r="B80" s="58">
        <v>730425</v>
      </c>
      <c r="C80" s="58"/>
      <c r="D80" s="58">
        <v>6467</v>
      </c>
      <c r="E80" s="58">
        <v>7746</v>
      </c>
      <c r="F80" s="58">
        <v>-1279</v>
      </c>
      <c r="G80" s="58"/>
      <c r="H80" s="58">
        <v>40370</v>
      </c>
      <c r="I80" s="58">
        <v>31195</v>
      </c>
      <c r="J80" s="58">
        <v>9175</v>
      </c>
      <c r="K80" s="58"/>
      <c r="L80" s="58">
        <v>34708</v>
      </c>
      <c r="M80" s="58">
        <v>26546</v>
      </c>
      <c r="N80" s="58">
        <v>8162</v>
      </c>
      <c r="O80" s="58"/>
      <c r="P80" s="58">
        <v>5662</v>
      </c>
      <c r="Q80" s="58">
        <v>4649</v>
      </c>
      <c r="R80" s="58">
        <v>1013</v>
      </c>
      <c r="S80" s="58"/>
      <c r="T80" s="58">
        <v>4383</v>
      </c>
      <c r="U80" s="58"/>
      <c r="V80" s="58">
        <v>734808</v>
      </c>
    </row>
    <row r="81" spans="1:22" x14ac:dyDescent="0.3">
      <c r="A81" s="1" t="s">
        <v>46</v>
      </c>
      <c r="B81" s="8">
        <v>288291</v>
      </c>
      <c r="C81" s="8"/>
      <c r="D81" s="8">
        <v>2421</v>
      </c>
      <c r="E81" s="8">
        <v>3297</v>
      </c>
      <c r="F81" s="8">
        <v>-876</v>
      </c>
      <c r="G81" s="8"/>
      <c r="H81" s="8">
        <v>15014</v>
      </c>
      <c r="I81" s="8">
        <v>11728</v>
      </c>
      <c r="J81" s="8">
        <v>3286</v>
      </c>
      <c r="K81" s="8"/>
      <c r="L81" s="8">
        <v>12741</v>
      </c>
      <c r="M81" s="8">
        <v>9914</v>
      </c>
      <c r="N81" s="8">
        <v>2827</v>
      </c>
      <c r="O81" s="8"/>
      <c r="P81" s="8">
        <v>2273</v>
      </c>
      <c r="Q81" s="8">
        <v>1814</v>
      </c>
      <c r="R81" s="8">
        <v>459</v>
      </c>
      <c r="S81" s="8"/>
      <c r="T81" s="8">
        <v>1397</v>
      </c>
      <c r="U81" s="8"/>
      <c r="V81" s="8">
        <v>289688</v>
      </c>
    </row>
    <row r="82" spans="1:22" x14ac:dyDescent="0.3">
      <c r="A82" s="10" t="s">
        <v>88</v>
      </c>
      <c r="B82" s="8">
        <v>147915</v>
      </c>
      <c r="C82" s="8"/>
      <c r="D82" s="8">
        <v>1285</v>
      </c>
      <c r="E82" s="8">
        <v>1633</v>
      </c>
      <c r="F82" s="8">
        <v>-348</v>
      </c>
      <c r="G82" s="8"/>
      <c r="H82" s="8">
        <v>7483</v>
      </c>
      <c r="I82" s="8">
        <v>5578</v>
      </c>
      <c r="J82" s="8">
        <v>1905</v>
      </c>
      <c r="K82" s="8"/>
      <c r="L82" s="8">
        <v>6186</v>
      </c>
      <c r="M82" s="8">
        <v>4778</v>
      </c>
      <c r="N82" s="8">
        <v>1408</v>
      </c>
      <c r="O82" s="8"/>
      <c r="P82" s="8">
        <v>1297</v>
      </c>
      <c r="Q82" s="8">
        <v>800</v>
      </c>
      <c r="R82" s="8">
        <v>497</v>
      </c>
      <c r="S82" s="8"/>
      <c r="T82" s="8">
        <v>949</v>
      </c>
      <c r="U82" s="8"/>
      <c r="V82" s="8">
        <v>148864</v>
      </c>
    </row>
    <row r="83" spans="1:22" x14ac:dyDescent="0.3">
      <c r="A83" s="10" t="s">
        <v>90</v>
      </c>
      <c r="B83" s="8">
        <v>140376</v>
      </c>
      <c r="C83" s="8"/>
      <c r="D83" s="8">
        <v>1136</v>
      </c>
      <c r="E83" s="8">
        <v>1664</v>
      </c>
      <c r="F83" s="8">
        <v>-528</v>
      </c>
      <c r="G83" s="8"/>
      <c r="H83" s="8">
        <v>7531</v>
      </c>
      <c r="I83" s="8">
        <v>6150</v>
      </c>
      <c r="J83" s="8">
        <v>1381</v>
      </c>
      <c r="K83" s="8"/>
      <c r="L83" s="8">
        <v>6555</v>
      </c>
      <c r="M83" s="8">
        <v>5136</v>
      </c>
      <c r="N83" s="8">
        <v>1419</v>
      </c>
      <c r="O83" s="8"/>
      <c r="P83" s="8">
        <v>976</v>
      </c>
      <c r="Q83" s="8">
        <v>1014</v>
      </c>
      <c r="R83" s="8">
        <v>-38</v>
      </c>
      <c r="S83" s="8"/>
      <c r="T83" s="8">
        <v>448</v>
      </c>
      <c r="U83" s="8"/>
      <c r="V83" s="8">
        <v>140824</v>
      </c>
    </row>
    <row r="84" spans="1:22" x14ac:dyDescent="0.3">
      <c r="A84" s="10"/>
      <c r="B84" s="8"/>
      <c r="C84" s="8"/>
      <c r="D84" s="8"/>
      <c r="E84" s="8"/>
      <c r="F84" s="8"/>
      <c r="G84" s="8"/>
      <c r="H84" s="8"/>
      <c r="I84" s="8"/>
      <c r="J84" s="8"/>
      <c r="K84" s="8"/>
      <c r="L84" s="8"/>
      <c r="M84" s="8"/>
      <c r="N84" s="8"/>
      <c r="O84" s="8"/>
      <c r="P84" s="8"/>
      <c r="Q84" s="8"/>
      <c r="R84" s="8"/>
      <c r="S84" s="8"/>
      <c r="T84" s="8"/>
      <c r="U84" s="8"/>
      <c r="V84" s="8"/>
    </row>
    <row r="85" spans="1:22" x14ac:dyDescent="0.3">
      <c r="A85" s="1" t="s">
        <v>47</v>
      </c>
      <c r="B85" s="8">
        <v>383408</v>
      </c>
      <c r="C85" s="8"/>
      <c r="D85" s="8">
        <v>3451</v>
      </c>
      <c r="E85" s="8">
        <v>3970</v>
      </c>
      <c r="F85" s="8">
        <v>-519</v>
      </c>
      <c r="G85" s="8"/>
      <c r="H85" s="8">
        <v>22786</v>
      </c>
      <c r="I85" s="8">
        <v>17654</v>
      </c>
      <c r="J85" s="8">
        <v>5132</v>
      </c>
      <c r="K85" s="8"/>
      <c r="L85" s="8">
        <v>19512</v>
      </c>
      <c r="M85" s="8">
        <v>14911</v>
      </c>
      <c r="N85" s="8">
        <v>4601</v>
      </c>
      <c r="O85" s="8"/>
      <c r="P85" s="8">
        <v>3274</v>
      </c>
      <c r="Q85" s="8">
        <v>2743</v>
      </c>
      <c r="R85" s="8">
        <v>531</v>
      </c>
      <c r="S85" s="8"/>
      <c r="T85" s="8">
        <v>2755</v>
      </c>
      <c r="U85" s="8"/>
      <c r="V85" s="8">
        <v>386163</v>
      </c>
    </row>
    <row r="86" spans="1:22" x14ac:dyDescent="0.3">
      <c r="A86" s="10" t="s">
        <v>88</v>
      </c>
      <c r="B86" s="8">
        <v>292616</v>
      </c>
      <c r="C86" s="8"/>
      <c r="D86" s="8">
        <v>2665</v>
      </c>
      <c r="E86" s="8">
        <v>2939</v>
      </c>
      <c r="F86" s="8">
        <v>-274</v>
      </c>
      <c r="G86" s="8"/>
      <c r="H86" s="8">
        <v>17746</v>
      </c>
      <c r="I86" s="8">
        <v>13845</v>
      </c>
      <c r="J86" s="8">
        <v>3901</v>
      </c>
      <c r="K86" s="8"/>
      <c r="L86" s="8">
        <v>15069</v>
      </c>
      <c r="M86" s="8">
        <v>11776</v>
      </c>
      <c r="N86" s="8">
        <v>3293</v>
      </c>
      <c r="O86" s="8"/>
      <c r="P86" s="8">
        <v>2677</v>
      </c>
      <c r="Q86" s="8">
        <v>2069</v>
      </c>
      <c r="R86" s="8">
        <v>608</v>
      </c>
      <c r="S86" s="8"/>
      <c r="T86" s="8">
        <v>2403</v>
      </c>
      <c r="U86" s="8"/>
      <c r="V86" s="8">
        <v>295019</v>
      </c>
    </row>
    <row r="87" spans="1:22" x14ac:dyDescent="0.3">
      <c r="A87" s="10" t="s">
        <v>90</v>
      </c>
      <c r="B87" s="8">
        <v>90792</v>
      </c>
      <c r="C87" s="8"/>
      <c r="D87" s="8">
        <v>786</v>
      </c>
      <c r="E87" s="8">
        <v>1031</v>
      </c>
      <c r="F87" s="8">
        <v>-245</v>
      </c>
      <c r="G87" s="8"/>
      <c r="H87" s="8">
        <v>5040</v>
      </c>
      <c r="I87" s="8">
        <v>3809</v>
      </c>
      <c r="J87" s="8">
        <v>1231</v>
      </c>
      <c r="K87" s="8"/>
      <c r="L87" s="8">
        <v>4443</v>
      </c>
      <c r="M87" s="8">
        <v>3135</v>
      </c>
      <c r="N87" s="8">
        <v>1308</v>
      </c>
      <c r="O87" s="8"/>
      <c r="P87" s="8">
        <v>597</v>
      </c>
      <c r="Q87" s="8">
        <v>674</v>
      </c>
      <c r="R87" s="8">
        <v>-77</v>
      </c>
      <c r="S87" s="8"/>
      <c r="T87" s="8">
        <v>352</v>
      </c>
      <c r="U87" s="8"/>
      <c r="V87" s="8">
        <v>91144</v>
      </c>
    </row>
    <row r="88" spans="1:22" x14ac:dyDescent="0.3">
      <c r="A88" s="10"/>
      <c r="B88" s="8"/>
      <c r="C88" s="8"/>
      <c r="D88" s="8"/>
      <c r="E88" s="8"/>
      <c r="F88" s="8"/>
      <c r="G88" s="8"/>
      <c r="H88" s="8"/>
      <c r="I88" s="8"/>
      <c r="J88" s="8"/>
      <c r="K88" s="8"/>
      <c r="L88" s="8"/>
      <c r="M88" s="8"/>
      <c r="N88" s="8"/>
      <c r="O88" s="8"/>
      <c r="P88" s="8"/>
      <c r="Q88" s="8"/>
      <c r="R88" s="8"/>
      <c r="S88" s="8"/>
      <c r="T88" s="8"/>
      <c r="U88" s="8"/>
      <c r="V88" s="8"/>
    </row>
    <row r="89" spans="1:22" x14ac:dyDescent="0.3">
      <c r="A89" s="1" t="s">
        <v>48</v>
      </c>
      <c r="B89" s="8">
        <v>58726</v>
      </c>
      <c r="C89" s="8"/>
      <c r="D89" s="8">
        <v>595</v>
      </c>
      <c r="E89" s="8">
        <v>479</v>
      </c>
      <c r="F89" s="8">
        <v>116</v>
      </c>
      <c r="G89" s="8"/>
      <c r="H89" s="8">
        <v>2570</v>
      </c>
      <c r="I89" s="8">
        <v>1813</v>
      </c>
      <c r="J89" s="8">
        <v>757</v>
      </c>
      <c r="K89" s="8"/>
      <c r="L89" s="8">
        <v>2455</v>
      </c>
      <c r="M89" s="8">
        <v>1721</v>
      </c>
      <c r="N89" s="8">
        <v>734</v>
      </c>
      <c r="O89" s="8"/>
      <c r="P89" s="8">
        <v>115</v>
      </c>
      <c r="Q89" s="8">
        <v>92</v>
      </c>
      <c r="R89" s="8">
        <v>23</v>
      </c>
      <c r="S89" s="8"/>
      <c r="T89" s="8">
        <v>231</v>
      </c>
      <c r="U89" s="8"/>
      <c r="V89" s="8">
        <v>58957</v>
      </c>
    </row>
    <row r="90" spans="1:22" x14ac:dyDescent="0.3">
      <c r="A90" s="5"/>
      <c r="B90" s="8"/>
      <c r="C90" s="8"/>
      <c r="D90" s="8"/>
      <c r="E90" s="8"/>
      <c r="F90" s="8"/>
      <c r="G90" s="8"/>
      <c r="H90" s="8"/>
      <c r="I90" s="8"/>
      <c r="J90" s="8"/>
      <c r="K90" s="8"/>
      <c r="L90" s="8"/>
      <c r="M90" s="8"/>
      <c r="N90" s="8"/>
      <c r="O90" s="8"/>
      <c r="P90" s="8"/>
      <c r="Q90" s="8"/>
      <c r="R90" s="8"/>
      <c r="S90" s="8"/>
      <c r="T90" s="8"/>
      <c r="U90" s="8"/>
      <c r="V90" s="8"/>
    </row>
    <row r="91" spans="1:22" x14ac:dyDescent="0.3">
      <c r="A91" s="171" t="s">
        <v>141</v>
      </c>
      <c r="B91" s="58">
        <v>435500</v>
      </c>
      <c r="C91" s="58"/>
      <c r="D91" s="58">
        <v>3814</v>
      </c>
      <c r="E91" s="58">
        <v>4288</v>
      </c>
      <c r="F91" s="58">
        <v>-474</v>
      </c>
      <c r="G91" s="58"/>
      <c r="H91" s="58">
        <v>35315</v>
      </c>
      <c r="I91" s="58">
        <v>20014</v>
      </c>
      <c r="J91" s="58">
        <v>15301</v>
      </c>
      <c r="K91" s="58"/>
      <c r="L91" s="58">
        <v>33315</v>
      </c>
      <c r="M91" s="58">
        <v>27061</v>
      </c>
      <c r="N91" s="58">
        <v>6254</v>
      </c>
      <c r="O91" s="58"/>
      <c r="P91" s="58">
        <v>2000</v>
      </c>
      <c r="Q91" s="58">
        <v>-7047</v>
      </c>
      <c r="R91" s="58">
        <v>9047</v>
      </c>
      <c r="S91" s="58"/>
      <c r="T91" s="58">
        <v>1526</v>
      </c>
      <c r="U91" s="58"/>
      <c r="V91" s="58">
        <v>437026</v>
      </c>
    </row>
    <row r="92" spans="1:22" x14ac:dyDescent="0.3">
      <c r="A92" s="1" t="s">
        <v>50</v>
      </c>
      <c r="B92" s="8">
        <v>435500</v>
      </c>
      <c r="C92" s="8"/>
      <c r="D92" s="8">
        <v>3814</v>
      </c>
      <c r="E92" s="8">
        <v>4288</v>
      </c>
      <c r="F92" s="8">
        <v>-474</v>
      </c>
      <c r="G92" s="8"/>
      <c r="H92" s="8">
        <v>35315</v>
      </c>
      <c r="I92" s="8">
        <v>20014</v>
      </c>
      <c r="J92" s="8">
        <v>15301</v>
      </c>
      <c r="K92" s="8"/>
      <c r="L92" s="8">
        <v>33315</v>
      </c>
      <c r="M92" s="8">
        <v>27061</v>
      </c>
      <c r="N92" s="8">
        <v>6254</v>
      </c>
      <c r="O92" s="8"/>
      <c r="P92" s="8">
        <v>2000</v>
      </c>
      <c r="Q92" s="8">
        <v>-7047</v>
      </c>
      <c r="R92" s="8">
        <v>9047</v>
      </c>
      <c r="S92" s="8"/>
      <c r="T92" s="8">
        <v>1526</v>
      </c>
      <c r="U92" s="8"/>
      <c r="V92" s="8">
        <v>437026</v>
      </c>
    </row>
    <row r="93" spans="1:22" x14ac:dyDescent="0.3">
      <c r="A93" s="10" t="s">
        <v>88</v>
      </c>
      <c r="B93" s="8">
        <v>386243</v>
      </c>
      <c r="C93" s="8"/>
      <c r="D93" s="8">
        <v>3388</v>
      </c>
      <c r="E93" s="8">
        <v>3753</v>
      </c>
      <c r="F93" s="8">
        <v>-365</v>
      </c>
      <c r="G93" s="8"/>
      <c r="H93" s="8">
        <v>31816</v>
      </c>
      <c r="I93" s="8">
        <v>17381</v>
      </c>
      <c r="J93" s="8">
        <v>14435</v>
      </c>
      <c r="K93" s="8"/>
      <c r="L93" s="8">
        <v>30328</v>
      </c>
      <c r="M93" s="8">
        <v>24638</v>
      </c>
      <c r="N93" s="8">
        <v>5690</v>
      </c>
      <c r="O93" s="8"/>
      <c r="P93" s="8">
        <v>1488</v>
      </c>
      <c r="Q93" s="8">
        <v>-7257</v>
      </c>
      <c r="R93" s="8">
        <v>8745</v>
      </c>
      <c r="S93" s="8"/>
      <c r="T93" s="8">
        <v>1123</v>
      </c>
      <c r="U93" s="8"/>
      <c r="V93" s="8">
        <v>387366</v>
      </c>
    </row>
    <row r="94" spans="1:22" x14ac:dyDescent="0.3">
      <c r="A94" s="10" t="s">
        <v>90</v>
      </c>
      <c r="B94" s="8">
        <v>49257</v>
      </c>
      <c r="C94" s="8"/>
      <c r="D94" s="8">
        <v>426</v>
      </c>
      <c r="E94" s="8">
        <v>535</v>
      </c>
      <c r="F94" s="8">
        <v>-109</v>
      </c>
      <c r="G94" s="8"/>
      <c r="H94" s="8">
        <v>3499</v>
      </c>
      <c r="I94" s="8">
        <v>2633</v>
      </c>
      <c r="J94" s="8">
        <v>866</v>
      </c>
      <c r="K94" s="8"/>
      <c r="L94" s="8">
        <v>2987</v>
      </c>
      <c r="M94" s="8">
        <v>2423</v>
      </c>
      <c r="N94" s="8">
        <v>564</v>
      </c>
      <c r="O94" s="8"/>
      <c r="P94" s="8">
        <v>512</v>
      </c>
      <c r="Q94" s="8">
        <v>210</v>
      </c>
      <c r="R94" s="8">
        <v>302</v>
      </c>
      <c r="S94" s="8"/>
      <c r="T94" s="8">
        <v>403</v>
      </c>
      <c r="U94" s="8"/>
      <c r="V94" s="8">
        <v>49660</v>
      </c>
    </row>
    <row r="95" spans="1:22" x14ac:dyDescent="0.3">
      <c r="A95" s="5"/>
      <c r="B95" s="8"/>
      <c r="C95" s="8"/>
      <c r="D95" s="8"/>
      <c r="E95" s="8"/>
      <c r="F95" s="8"/>
      <c r="G95" s="8"/>
      <c r="H95" s="8"/>
      <c r="I95" s="8"/>
      <c r="J95" s="8"/>
      <c r="K95" s="8"/>
      <c r="L95" s="8"/>
      <c r="M95" s="8"/>
      <c r="N95" s="8"/>
      <c r="O95" s="8"/>
      <c r="P95" s="8"/>
      <c r="Q95" s="8"/>
      <c r="R95" s="8"/>
      <c r="S95" s="8"/>
      <c r="T95" s="8"/>
      <c r="U95" s="8"/>
      <c r="V95" s="8"/>
    </row>
    <row r="96" spans="1:22" x14ac:dyDescent="0.3">
      <c r="A96" s="171" t="s">
        <v>142</v>
      </c>
      <c r="B96" s="58">
        <v>681831</v>
      </c>
      <c r="C96" s="58"/>
      <c r="D96" s="58">
        <v>6320</v>
      </c>
      <c r="E96" s="58">
        <v>6921</v>
      </c>
      <c r="F96" s="58">
        <v>-601</v>
      </c>
      <c r="G96" s="58"/>
      <c r="H96" s="58">
        <v>35281</v>
      </c>
      <c r="I96" s="58">
        <v>28792</v>
      </c>
      <c r="J96" s="58">
        <v>6489</v>
      </c>
      <c r="K96" s="58"/>
      <c r="L96" s="58">
        <v>30709</v>
      </c>
      <c r="M96" s="58">
        <v>25394</v>
      </c>
      <c r="N96" s="58">
        <v>5315</v>
      </c>
      <c r="O96" s="58"/>
      <c r="P96" s="58">
        <v>4572</v>
      </c>
      <c r="Q96" s="58">
        <v>3398</v>
      </c>
      <c r="R96" s="58">
        <v>1174</v>
      </c>
      <c r="S96" s="58"/>
      <c r="T96" s="58">
        <v>3971</v>
      </c>
      <c r="U96" s="58"/>
      <c r="V96" s="58">
        <v>685802</v>
      </c>
    </row>
    <row r="97" spans="1:22" x14ac:dyDescent="0.3">
      <c r="A97" s="1" t="s">
        <v>51</v>
      </c>
      <c r="B97" s="8">
        <v>433167</v>
      </c>
      <c r="C97" s="8"/>
      <c r="D97" s="8">
        <v>4109</v>
      </c>
      <c r="E97" s="8">
        <v>4396</v>
      </c>
      <c r="F97" s="8">
        <v>-287</v>
      </c>
      <c r="G97" s="8"/>
      <c r="H97" s="8">
        <v>23549</v>
      </c>
      <c r="I97" s="8">
        <v>19198</v>
      </c>
      <c r="J97" s="8">
        <v>4351</v>
      </c>
      <c r="K97" s="8"/>
      <c r="L97" s="8">
        <v>21282</v>
      </c>
      <c r="M97" s="8">
        <v>17677</v>
      </c>
      <c r="N97" s="8">
        <v>3605</v>
      </c>
      <c r="O97" s="8"/>
      <c r="P97" s="8">
        <v>2267</v>
      </c>
      <c r="Q97" s="8">
        <v>1521</v>
      </c>
      <c r="R97" s="8">
        <v>746</v>
      </c>
      <c r="S97" s="8"/>
      <c r="T97" s="8">
        <v>1980</v>
      </c>
      <c r="U97" s="8"/>
      <c r="V97" s="8">
        <v>435147</v>
      </c>
    </row>
    <row r="98" spans="1:22" x14ac:dyDescent="0.3">
      <c r="A98" s="10" t="s">
        <v>88</v>
      </c>
      <c r="B98" s="8">
        <v>368750</v>
      </c>
      <c r="C98" s="8"/>
      <c r="D98" s="8">
        <v>3541</v>
      </c>
      <c r="E98" s="8">
        <v>3676</v>
      </c>
      <c r="F98" s="8">
        <v>-135</v>
      </c>
      <c r="G98" s="8"/>
      <c r="H98" s="8">
        <v>20383</v>
      </c>
      <c r="I98" s="8">
        <v>16562</v>
      </c>
      <c r="J98" s="8">
        <v>3821</v>
      </c>
      <c r="K98" s="8"/>
      <c r="L98" s="8">
        <v>18356</v>
      </c>
      <c r="M98" s="8">
        <v>15239</v>
      </c>
      <c r="N98" s="8">
        <v>3117</v>
      </c>
      <c r="O98" s="8"/>
      <c r="P98" s="8">
        <v>2027</v>
      </c>
      <c r="Q98" s="8">
        <v>1323</v>
      </c>
      <c r="R98" s="8">
        <v>704</v>
      </c>
      <c r="S98" s="8"/>
      <c r="T98" s="8">
        <v>1892</v>
      </c>
      <c r="U98" s="8"/>
      <c r="V98" s="8">
        <v>370642</v>
      </c>
    </row>
    <row r="99" spans="1:22" x14ac:dyDescent="0.3">
      <c r="A99" s="10" t="s">
        <v>90</v>
      </c>
      <c r="B99" s="8">
        <v>64417</v>
      </c>
      <c r="C99" s="8"/>
      <c r="D99" s="8">
        <v>568</v>
      </c>
      <c r="E99" s="8">
        <v>720</v>
      </c>
      <c r="F99" s="8">
        <v>-152</v>
      </c>
      <c r="G99" s="8"/>
      <c r="H99" s="8">
        <v>3166</v>
      </c>
      <c r="I99" s="8">
        <v>2636</v>
      </c>
      <c r="J99" s="8">
        <v>530</v>
      </c>
      <c r="K99" s="8"/>
      <c r="L99" s="8">
        <v>2926</v>
      </c>
      <c r="M99" s="8">
        <v>2438</v>
      </c>
      <c r="N99" s="8">
        <v>488</v>
      </c>
      <c r="O99" s="8"/>
      <c r="P99" s="8">
        <v>240</v>
      </c>
      <c r="Q99" s="8">
        <v>198</v>
      </c>
      <c r="R99" s="8">
        <v>42</v>
      </c>
      <c r="S99" s="8"/>
      <c r="T99" s="8">
        <v>88</v>
      </c>
      <c r="U99" s="8"/>
      <c r="V99" s="8">
        <v>64505</v>
      </c>
    </row>
    <row r="100" spans="1:22" x14ac:dyDescent="0.3">
      <c r="A100" s="10"/>
      <c r="B100" s="8"/>
      <c r="C100" s="8"/>
      <c r="D100" s="8"/>
      <c r="E100" s="8"/>
      <c r="F100" s="8"/>
      <c r="G100" s="8"/>
      <c r="H100" s="8"/>
      <c r="I100" s="8"/>
      <c r="J100" s="8"/>
      <c r="K100" s="8"/>
      <c r="L100" s="8"/>
      <c r="M100" s="8"/>
      <c r="N100" s="8"/>
      <c r="O100" s="8"/>
      <c r="P100" s="8"/>
      <c r="Q100" s="8"/>
      <c r="R100" s="8"/>
      <c r="S100" s="8"/>
      <c r="T100" s="8"/>
      <c r="U100" s="8"/>
      <c r="V100" s="8"/>
    </row>
    <row r="101" spans="1:22" x14ac:dyDescent="0.3">
      <c r="A101" s="1" t="s">
        <v>52</v>
      </c>
      <c r="B101" s="8">
        <v>155847</v>
      </c>
      <c r="C101" s="8"/>
      <c r="D101" s="8">
        <v>1389</v>
      </c>
      <c r="E101" s="8">
        <v>1605</v>
      </c>
      <c r="F101" s="8">
        <v>-216</v>
      </c>
      <c r="G101" s="8"/>
      <c r="H101" s="8">
        <v>7527</v>
      </c>
      <c r="I101" s="8">
        <v>5987</v>
      </c>
      <c r="J101" s="8">
        <v>1540</v>
      </c>
      <c r="K101" s="8"/>
      <c r="L101" s="8">
        <v>6164</v>
      </c>
      <c r="M101" s="8">
        <v>4951</v>
      </c>
      <c r="N101" s="8">
        <v>1213</v>
      </c>
      <c r="O101" s="8"/>
      <c r="P101" s="8">
        <v>1363</v>
      </c>
      <c r="Q101" s="8">
        <v>1036</v>
      </c>
      <c r="R101" s="8">
        <v>327</v>
      </c>
      <c r="S101" s="8"/>
      <c r="T101" s="8">
        <v>1147</v>
      </c>
      <c r="U101" s="8"/>
      <c r="V101" s="8">
        <v>156994</v>
      </c>
    </row>
    <row r="102" spans="1:22" x14ac:dyDescent="0.3">
      <c r="A102" s="10" t="s">
        <v>88</v>
      </c>
      <c r="B102" s="8">
        <v>144382</v>
      </c>
      <c r="C102" s="8"/>
      <c r="D102" s="8">
        <v>1256</v>
      </c>
      <c r="E102" s="8">
        <v>1503</v>
      </c>
      <c r="F102" s="8">
        <v>-247</v>
      </c>
      <c r="G102" s="8"/>
      <c r="H102" s="8">
        <v>6905</v>
      </c>
      <c r="I102" s="8">
        <v>5424</v>
      </c>
      <c r="J102" s="8">
        <v>1481</v>
      </c>
      <c r="K102" s="8"/>
      <c r="L102" s="8">
        <v>5731</v>
      </c>
      <c r="M102" s="8">
        <v>4572</v>
      </c>
      <c r="N102" s="8">
        <v>1159</v>
      </c>
      <c r="O102" s="8"/>
      <c r="P102" s="8">
        <v>1174</v>
      </c>
      <c r="Q102" s="8">
        <v>852</v>
      </c>
      <c r="R102" s="8">
        <v>322</v>
      </c>
      <c r="S102" s="8"/>
      <c r="T102" s="8">
        <v>927</v>
      </c>
      <c r="U102" s="8"/>
      <c r="V102" s="8">
        <v>145309</v>
      </c>
    </row>
    <row r="103" spans="1:22" x14ac:dyDescent="0.3">
      <c r="A103" s="10" t="s">
        <v>90</v>
      </c>
      <c r="B103" s="8">
        <v>11465</v>
      </c>
      <c r="C103" s="8"/>
      <c r="D103" s="8">
        <v>133</v>
      </c>
      <c r="E103" s="8">
        <v>102</v>
      </c>
      <c r="F103" s="8">
        <v>31</v>
      </c>
      <c r="G103" s="8"/>
      <c r="H103" s="8">
        <v>622</v>
      </c>
      <c r="I103" s="8">
        <v>563</v>
      </c>
      <c r="J103" s="8">
        <v>59</v>
      </c>
      <c r="K103" s="8"/>
      <c r="L103" s="8">
        <v>433</v>
      </c>
      <c r="M103" s="8">
        <v>379</v>
      </c>
      <c r="N103" s="8">
        <v>54</v>
      </c>
      <c r="O103" s="8"/>
      <c r="P103" s="8">
        <v>189</v>
      </c>
      <c r="Q103" s="8">
        <v>184</v>
      </c>
      <c r="R103" s="8">
        <v>5</v>
      </c>
      <c r="S103" s="8"/>
      <c r="T103" s="8">
        <v>220</v>
      </c>
      <c r="U103" s="8"/>
      <c r="V103" s="8">
        <v>11685</v>
      </c>
    </row>
    <row r="104" spans="1:22" x14ac:dyDescent="0.3">
      <c r="A104" s="10"/>
      <c r="B104" s="8"/>
      <c r="C104" s="8"/>
      <c r="D104" s="8"/>
      <c r="E104" s="8"/>
      <c r="F104" s="8"/>
      <c r="G104" s="8"/>
      <c r="H104" s="8"/>
      <c r="I104" s="8"/>
      <c r="J104" s="8"/>
      <c r="K104" s="8"/>
      <c r="L104" s="8"/>
      <c r="M104" s="8"/>
      <c r="N104" s="8"/>
      <c r="O104" s="8"/>
      <c r="P104" s="8"/>
      <c r="Q104" s="8"/>
      <c r="R104" s="8"/>
      <c r="S104" s="8"/>
      <c r="T104" s="8"/>
      <c r="U104" s="8"/>
      <c r="V104" s="8"/>
    </row>
    <row r="105" spans="1:22" x14ac:dyDescent="0.3">
      <c r="A105" s="1" t="s">
        <v>53</v>
      </c>
      <c r="B105" s="8">
        <v>92817</v>
      </c>
      <c r="C105" s="8"/>
      <c r="D105" s="8">
        <v>822</v>
      </c>
      <c r="E105" s="8">
        <v>920</v>
      </c>
      <c r="F105" s="8">
        <v>-98</v>
      </c>
      <c r="G105" s="8"/>
      <c r="H105" s="8">
        <v>4205</v>
      </c>
      <c r="I105" s="8">
        <v>3607</v>
      </c>
      <c r="J105" s="8">
        <v>598</v>
      </c>
      <c r="K105" s="8"/>
      <c r="L105" s="8">
        <v>3263</v>
      </c>
      <c r="M105" s="8">
        <v>2766</v>
      </c>
      <c r="N105" s="8">
        <v>497</v>
      </c>
      <c r="O105" s="8"/>
      <c r="P105" s="8">
        <v>942</v>
      </c>
      <c r="Q105" s="8">
        <v>841</v>
      </c>
      <c r="R105" s="8">
        <v>101</v>
      </c>
      <c r="S105" s="8"/>
      <c r="T105" s="8">
        <v>844</v>
      </c>
      <c r="U105" s="8"/>
      <c r="V105" s="8">
        <v>93661</v>
      </c>
    </row>
    <row r="106" spans="1:22" x14ac:dyDescent="0.3">
      <c r="A106" s="5"/>
      <c r="B106" s="8"/>
      <c r="C106" s="8"/>
      <c r="D106" s="8"/>
      <c r="E106" s="8"/>
      <c r="F106" s="8"/>
      <c r="G106" s="8"/>
      <c r="H106" s="8"/>
      <c r="I106" s="8"/>
      <c r="J106" s="8"/>
      <c r="K106" s="8"/>
      <c r="L106" s="8"/>
      <c r="M106" s="8"/>
      <c r="N106" s="8"/>
      <c r="O106" s="8"/>
      <c r="P106" s="8"/>
      <c r="Q106" s="8"/>
      <c r="R106" s="8"/>
      <c r="S106" s="8"/>
      <c r="T106" s="8"/>
      <c r="U106" s="8"/>
      <c r="V106" s="8"/>
    </row>
    <row r="107" spans="1:22" x14ac:dyDescent="0.3">
      <c r="A107" s="171" t="s">
        <v>143</v>
      </c>
      <c r="B107" s="58">
        <v>816291</v>
      </c>
      <c r="C107" s="58"/>
      <c r="D107" s="58">
        <v>7362</v>
      </c>
      <c r="E107" s="58">
        <v>7871</v>
      </c>
      <c r="F107" s="58">
        <v>-509</v>
      </c>
      <c r="G107" s="58"/>
      <c r="H107" s="58">
        <v>57806</v>
      </c>
      <c r="I107" s="58">
        <v>37695</v>
      </c>
      <c r="J107" s="58">
        <v>20111</v>
      </c>
      <c r="K107" s="58"/>
      <c r="L107" s="58">
        <v>54471</v>
      </c>
      <c r="M107" s="58">
        <v>43926</v>
      </c>
      <c r="N107" s="58">
        <v>10545</v>
      </c>
      <c r="O107" s="58"/>
      <c r="P107" s="58">
        <v>3335</v>
      </c>
      <c r="Q107" s="58">
        <v>-6231</v>
      </c>
      <c r="R107" s="58">
        <v>9566</v>
      </c>
      <c r="S107" s="58"/>
      <c r="T107" s="58">
        <v>2826</v>
      </c>
      <c r="U107" s="58"/>
      <c r="V107" s="58">
        <v>819117</v>
      </c>
    </row>
    <row r="108" spans="1:22" x14ac:dyDescent="0.3">
      <c r="A108" s="170" t="s">
        <v>54</v>
      </c>
      <c r="B108" s="8">
        <v>545448</v>
      </c>
      <c r="C108" s="8"/>
      <c r="D108" s="8">
        <v>4905</v>
      </c>
      <c r="E108" s="8">
        <v>4949</v>
      </c>
      <c r="F108" s="8">
        <v>-44</v>
      </c>
      <c r="G108" s="8"/>
      <c r="H108" s="8">
        <v>37026</v>
      </c>
      <c r="I108" s="8">
        <v>26141</v>
      </c>
      <c r="J108" s="8">
        <v>10885</v>
      </c>
      <c r="K108" s="8"/>
      <c r="L108" s="8">
        <v>35172</v>
      </c>
      <c r="M108" s="8">
        <v>27075</v>
      </c>
      <c r="N108" s="8">
        <v>8097</v>
      </c>
      <c r="O108" s="8"/>
      <c r="P108" s="8">
        <v>1854</v>
      </c>
      <c r="Q108" s="8">
        <v>-934</v>
      </c>
      <c r="R108" s="8">
        <v>2788</v>
      </c>
      <c r="S108" s="8"/>
      <c r="T108" s="8">
        <v>1810</v>
      </c>
      <c r="U108" s="8"/>
      <c r="V108" s="8">
        <v>547258</v>
      </c>
    </row>
    <row r="109" spans="1:22" x14ac:dyDescent="0.3">
      <c r="A109" s="5"/>
      <c r="B109" s="8"/>
      <c r="C109" s="8"/>
      <c r="D109" s="8"/>
      <c r="E109" s="8"/>
      <c r="F109" s="8"/>
      <c r="G109" s="8"/>
      <c r="H109" s="8"/>
      <c r="I109" s="8"/>
      <c r="J109" s="8"/>
      <c r="K109" s="8"/>
      <c r="L109" s="8"/>
      <c r="M109" s="8"/>
      <c r="N109" s="8"/>
      <c r="O109" s="8"/>
      <c r="P109" s="8"/>
      <c r="Q109" s="8"/>
      <c r="R109" s="8"/>
      <c r="S109" s="8"/>
      <c r="T109" s="8"/>
      <c r="U109" s="8"/>
      <c r="V109" s="8"/>
    </row>
    <row r="110" spans="1:22" x14ac:dyDescent="0.3">
      <c r="A110" s="170" t="s">
        <v>55</v>
      </c>
      <c r="B110" s="8">
        <v>70695</v>
      </c>
      <c r="C110" s="8"/>
      <c r="D110" s="8">
        <v>625</v>
      </c>
      <c r="E110" s="8">
        <v>825</v>
      </c>
      <c r="F110" s="8">
        <v>-200</v>
      </c>
      <c r="G110" s="8"/>
      <c r="H110" s="8">
        <v>10950</v>
      </c>
      <c r="I110" s="8">
        <v>3489</v>
      </c>
      <c r="J110" s="8">
        <v>7461</v>
      </c>
      <c r="K110" s="8"/>
      <c r="L110" s="8">
        <v>11237</v>
      </c>
      <c r="M110" s="8">
        <v>10562</v>
      </c>
      <c r="N110" s="8">
        <v>675</v>
      </c>
      <c r="O110" s="8"/>
      <c r="P110" s="8">
        <v>-287</v>
      </c>
      <c r="Q110" s="8">
        <v>-7073</v>
      </c>
      <c r="R110" s="8">
        <v>6786</v>
      </c>
      <c r="S110" s="8"/>
      <c r="T110" s="8">
        <v>-487</v>
      </c>
      <c r="U110" s="8"/>
      <c r="V110" s="8">
        <v>70208</v>
      </c>
    </row>
    <row r="111" spans="1:22" x14ac:dyDescent="0.3">
      <c r="A111" s="5"/>
      <c r="B111" s="8"/>
      <c r="C111" s="8"/>
      <c r="D111" s="8"/>
      <c r="E111" s="8"/>
      <c r="F111" s="8"/>
      <c r="G111" s="8"/>
      <c r="H111" s="8"/>
      <c r="I111" s="8"/>
      <c r="J111" s="8"/>
      <c r="K111" s="8"/>
      <c r="L111" s="8"/>
      <c r="M111" s="8"/>
      <c r="N111" s="8"/>
      <c r="O111" s="8"/>
      <c r="P111" s="8"/>
      <c r="Q111" s="8"/>
      <c r="R111" s="8"/>
      <c r="S111" s="8"/>
      <c r="T111" s="8"/>
      <c r="U111" s="8"/>
      <c r="V111" s="8"/>
    </row>
    <row r="112" spans="1:22" x14ac:dyDescent="0.3">
      <c r="A112" s="170" t="s">
        <v>56</v>
      </c>
      <c r="B112" s="8">
        <v>74311</v>
      </c>
      <c r="C112" s="8"/>
      <c r="D112" s="8">
        <v>643</v>
      </c>
      <c r="E112" s="8">
        <v>778</v>
      </c>
      <c r="F112" s="8">
        <v>-135</v>
      </c>
      <c r="G112" s="8"/>
      <c r="H112" s="8">
        <v>3707</v>
      </c>
      <c r="I112" s="8">
        <v>2923</v>
      </c>
      <c r="J112" s="8">
        <v>784</v>
      </c>
      <c r="K112" s="8"/>
      <c r="L112" s="8">
        <v>3132</v>
      </c>
      <c r="M112" s="8">
        <v>2384</v>
      </c>
      <c r="N112" s="8">
        <v>748</v>
      </c>
      <c r="O112" s="8"/>
      <c r="P112" s="8">
        <v>575</v>
      </c>
      <c r="Q112" s="8">
        <v>539</v>
      </c>
      <c r="R112" s="8">
        <v>36</v>
      </c>
      <c r="S112" s="8"/>
      <c r="T112" s="8">
        <v>440</v>
      </c>
      <c r="U112" s="8"/>
      <c r="V112" s="8">
        <v>74751</v>
      </c>
    </row>
    <row r="113" spans="1:22" x14ac:dyDescent="0.3">
      <c r="A113" s="5"/>
      <c r="B113" s="8"/>
      <c r="C113" s="8"/>
      <c r="D113" s="8"/>
      <c r="E113" s="8"/>
      <c r="F113" s="8"/>
      <c r="G113" s="8"/>
      <c r="H113" s="8"/>
      <c r="I113" s="8"/>
      <c r="J113" s="8"/>
      <c r="K113" s="8"/>
      <c r="L113" s="8"/>
      <c r="M113" s="8"/>
      <c r="N113" s="8"/>
      <c r="O113" s="8"/>
      <c r="P113" s="8"/>
      <c r="Q113" s="8"/>
      <c r="R113" s="8"/>
      <c r="S113" s="8"/>
      <c r="T113" s="8"/>
      <c r="U113" s="8"/>
      <c r="V113" s="8"/>
    </row>
    <row r="114" spans="1:22" x14ac:dyDescent="0.3">
      <c r="A114" s="170" t="s">
        <v>57</v>
      </c>
      <c r="B114" s="8">
        <v>125837</v>
      </c>
      <c r="C114" s="8"/>
      <c r="D114" s="8">
        <v>1189</v>
      </c>
      <c r="E114" s="8">
        <v>1319</v>
      </c>
      <c r="F114" s="8">
        <v>-130</v>
      </c>
      <c r="G114" s="8"/>
      <c r="H114" s="8">
        <v>6123</v>
      </c>
      <c r="I114" s="8">
        <v>5142</v>
      </c>
      <c r="J114" s="8">
        <v>981</v>
      </c>
      <c r="K114" s="8"/>
      <c r="L114" s="8">
        <v>4930</v>
      </c>
      <c r="M114" s="8">
        <v>3905</v>
      </c>
      <c r="N114" s="8">
        <v>1025</v>
      </c>
      <c r="O114" s="8"/>
      <c r="P114" s="8">
        <v>1193</v>
      </c>
      <c r="Q114" s="8">
        <v>1237</v>
      </c>
      <c r="R114" s="8">
        <v>-44</v>
      </c>
      <c r="S114" s="8"/>
      <c r="T114" s="8">
        <v>1063</v>
      </c>
      <c r="U114" s="8"/>
      <c r="V114" s="8">
        <v>126900</v>
      </c>
    </row>
    <row r="116" spans="1:22" x14ac:dyDescent="0.3">
      <c r="A116" s="35" t="s">
        <v>0</v>
      </c>
      <c r="B116" s="36"/>
      <c r="C116" s="36"/>
      <c r="D116" s="3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DFD1-8B63-40D6-A668-6B08F217C69E}">
  <sheetPr>
    <tabColor theme="3"/>
  </sheetPr>
  <dimension ref="A1"/>
  <sheetViews>
    <sheetView zoomScale="75" zoomScaleNormal="75" workbookViewId="0"/>
  </sheetViews>
  <sheetFormatPr defaultRowHeight="14.5" x14ac:dyDescent="0.3"/>
  <cols>
    <col min="1" max="1" width="3.7265625" style="692" customWidth="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1788-ADF5-4E2E-98F5-BC71A38641BB}">
  <sheetPr>
    <tabColor theme="3"/>
  </sheetPr>
  <dimension ref="A1"/>
  <sheetViews>
    <sheetView zoomScale="75" zoomScaleNormal="75" workbookViewId="0"/>
  </sheetViews>
  <sheetFormatPr defaultRowHeight="14.5" x14ac:dyDescent="0.3"/>
  <cols>
    <col min="1" max="1" width="3.7265625" style="692" customWidth="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
  <sheetViews>
    <sheetView zoomScale="75" zoomScaleNormal="75" workbookViewId="0"/>
  </sheetViews>
  <sheetFormatPr defaultColWidth="9.1796875" defaultRowHeight="14.5" x14ac:dyDescent="0.3"/>
  <cols>
    <col min="1" max="1" width="3.26953125" style="12" customWidth="1"/>
    <col min="2" max="16384" width="9.1796875" style="12"/>
  </cols>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
  <sheetViews>
    <sheetView zoomScale="75" zoomScaleNormal="75" workbookViewId="0"/>
  </sheetViews>
  <sheetFormatPr defaultColWidth="9.1796875" defaultRowHeight="14.5" x14ac:dyDescent="0.35"/>
  <cols>
    <col min="1" max="1" width="3.7265625" style="398" customWidth="1"/>
    <col min="2" max="16384" width="9.1796875" style="398"/>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31B3D9C132E84FA4CBD6A554353CF6" ma:contentTypeVersion="18" ma:contentTypeDescription="Een nieuw document maken." ma:contentTypeScope="" ma:versionID="d26884e01983fabd5353d0098106c38d">
  <xsd:schema xmlns:xsd="http://www.w3.org/2001/XMLSchema" xmlns:xs="http://www.w3.org/2001/XMLSchema" xmlns:p="http://schemas.microsoft.com/office/2006/metadata/properties" xmlns:ns3="648f6a53-8691-44e2-8214-cbee099eff9c" xmlns:ns4="45dc66c0-6121-4f7a-aa39-6ea321aa37a0" targetNamespace="http://schemas.microsoft.com/office/2006/metadata/properties" ma:root="true" ma:fieldsID="fe0d139961cab4b794d81050a3139f0d" ns3:_="" ns4:_="">
    <xsd:import namespace="648f6a53-8691-44e2-8214-cbee099eff9c"/>
    <xsd:import namespace="45dc66c0-6121-4f7a-aa39-6ea321aa37a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f6a53-8691-44e2-8214-cbee099ef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dc66c0-6121-4f7a-aa39-6ea321aa37a0"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SharingHintHash" ma:index="19"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48f6a53-8691-44e2-8214-cbee099eff9c" xsi:nil="true"/>
  </documentManagement>
</p:properties>
</file>

<file path=customXml/itemProps1.xml><?xml version="1.0" encoding="utf-8"?>
<ds:datastoreItem xmlns:ds="http://schemas.openxmlformats.org/officeDocument/2006/customXml" ds:itemID="{C6ACEB87-196D-4725-BA35-D80E856CB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f6a53-8691-44e2-8214-cbee099eff9c"/>
    <ds:schemaRef ds:uri="45dc66c0-6121-4f7a-aa39-6ea321aa3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A94819-5960-4495-95AB-D39594DB200F}">
  <ds:schemaRefs>
    <ds:schemaRef ds:uri="http://schemas.microsoft.com/sharepoint/v3/contenttype/forms"/>
  </ds:schemaRefs>
</ds:datastoreItem>
</file>

<file path=customXml/itemProps3.xml><?xml version="1.0" encoding="utf-8"?>
<ds:datastoreItem xmlns:ds="http://schemas.openxmlformats.org/officeDocument/2006/customXml" ds:itemID="{86422C79-3C3F-417F-BB7D-00FD4EB595D8}">
  <ds:schemaRefs>
    <ds:schemaRef ds:uri="http://purl.org/dc/elements/1.1/"/>
    <ds:schemaRef ds:uri="http://schemas.microsoft.com/office/2006/metadata/properties"/>
    <ds:schemaRef ds:uri="http://schemas.microsoft.com/office/infopath/2007/PartnerControls"/>
    <ds:schemaRef ds:uri="648f6a53-8691-44e2-8214-cbee099eff9c"/>
    <ds:schemaRef ds:uri="http://purl.org/dc/terms/"/>
    <ds:schemaRef ds:uri="45dc66c0-6121-4f7a-aa39-6ea321aa37a0"/>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53</vt:i4>
      </vt:variant>
      <vt:variant>
        <vt:lpstr>Benoemde bereiken</vt:lpstr>
      </vt:variant>
      <vt:variant>
        <vt:i4>8</vt:i4>
      </vt:variant>
    </vt:vector>
  </HeadingPairs>
  <TitlesOfParts>
    <vt:vector size="61" baseType="lpstr">
      <vt:lpstr>MEER INFO</vt:lpstr>
      <vt:lpstr>regio-indeling - 2026</vt:lpstr>
      <vt:lpstr>BEVOLKINGSGROEI (Noord-Brabant)</vt:lpstr>
      <vt:lpstr>BEVOLKINGSGROEI - v.a. 1950</vt:lpstr>
      <vt:lpstr>NATUURLIJKE AANWAS - v.a. 1950</vt:lpstr>
      <vt:lpstr>BINNENL. MIGRATIE - v.a. 1950</vt:lpstr>
      <vt:lpstr>BUITENL. MIGRATIE - v.a. 1950</vt:lpstr>
      <vt:lpstr>GROEI VOORRAAD (Noord-Brabant)</vt:lpstr>
      <vt:lpstr>GROEI VOORRAAD (provincies)</vt:lpstr>
      <vt:lpstr>GROEI VOORRAAD (stad-land)</vt:lpstr>
      <vt:lpstr>GROEI VOORRAAD (regio's)</vt:lpstr>
      <vt:lpstr>PRIJSONTWIKKELING KOOPWONINGEN</vt:lpstr>
      <vt:lpstr>BOUWINDICATOREN (B.I.) -Brabant</vt:lpstr>
      <vt:lpstr>B.I.-2027 - tabel</vt:lpstr>
      <vt:lpstr>B.I.-2027 - korte termijn</vt:lpstr>
      <vt:lpstr>B.I.-2027 - middellange termijn</vt:lpstr>
      <vt:lpstr>B.I.-2027 - lange termijn</vt:lpstr>
      <vt:lpstr>B.I.-2027 - FIGUUR (regio)</vt:lpstr>
      <vt:lpstr>B.I.-2027 - FIGUUR (gem.)</vt:lpstr>
      <vt:lpstr>B.I.-2027 - West-Brabant-West</vt:lpstr>
      <vt:lpstr>B.I.-2027 - SRBT</vt:lpstr>
      <vt:lpstr>B.I.-2027 - Noordoost-Brabant</vt:lpstr>
      <vt:lpstr>B.I.-2027 - Zuidoost-Brabant</vt:lpstr>
      <vt:lpstr>Uitleg harde en zachte plannen</vt:lpstr>
      <vt:lpstr>PLANAANBOD - OVERZICHT</vt:lpstr>
      <vt:lpstr>CAPACITEITSINDICATOREN - 2025</vt:lpstr>
      <vt:lpstr>CAP.INDICATOR - FIGUUR (regio)</vt:lpstr>
      <vt:lpstr>CAP.INDICATOR - FIGUUR (gem.)</vt:lpstr>
      <vt:lpstr>PLANAANBOD - HARD-ZACHT</vt:lpstr>
      <vt:lpstr>PROCEDUREFASE - DIAGRAM</vt:lpstr>
      <vt:lpstr>PROCEDUREFASE 2025-2030</vt:lpstr>
      <vt:lpstr>PROCEDUREFASE 2025-2035</vt:lpstr>
      <vt:lpstr>PLANGROOTTE - BRABANT</vt:lpstr>
      <vt:lpstr>PLANAANBOD INBREIDEN - FIGUREN</vt:lpstr>
      <vt:lpstr>PLANAANBOD I-U - REGIONAAL</vt:lpstr>
      <vt:lpstr>PLANAANBOD I-U - GEMEENTEN</vt:lpstr>
      <vt:lpstr>CAP. INDIC - 2017 - FIGUUR</vt:lpstr>
      <vt:lpstr>PLANAANBOD - SAMENSTELLING_I-U</vt:lpstr>
      <vt:lpstr>PLANAANBOD - EIGENDOM-TYPE</vt:lpstr>
      <vt:lpstr>PLANAANBOD - WONEN-ZORG-WELZIJN</vt:lpstr>
      <vt:lpstr>PLANAANBOD - BETAALBAAR</vt:lpstr>
      <vt:lpstr>PLANAANBOD - BETAALBAAR (regio)</vt:lpstr>
      <vt:lpstr>PLANAANBOD - BETAALBAAR (gem.)</vt:lpstr>
      <vt:lpstr>BOUWVERGUNNINGEN</vt:lpstr>
      <vt:lpstr>BOUWVERGUNNINGEN - FIGUREN</vt:lpstr>
      <vt:lpstr>IN AANBOUW GENOMEN WONINGEN</vt:lpstr>
      <vt:lpstr>IN AANBOUW GENOMEN - FIGUREN</vt:lpstr>
      <vt:lpstr>WONINGVOORRAAD - PROGNOSE 2023 </vt:lpstr>
      <vt:lpstr>WONINGVOORRAAD - 2000-2026</vt:lpstr>
      <vt:lpstr>WONINGVOORRAAD - 2012-2025</vt:lpstr>
      <vt:lpstr>BEVOLKINGSOMVANG - 2000-2026</vt:lpstr>
      <vt:lpstr>Effecten asielmigratie</vt:lpstr>
      <vt:lpstr>BEVOLKINGSONTWIKKELING - 2025</vt:lpstr>
      <vt:lpstr>'B.I.-2027 - korte termijn'!Afdrukbereik</vt:lpstr>
      <vt:lpstr>'B.I.-2027 - lange termijn'!Afdrukbereik</vt:lpstr>
      <vt:lpstr>'B.I.-2027 - middellange termijn'!Afdrukbereik</vt:lpstr>
      <vt:lpstr>'CAPACITEITSINDICATOREN - 2025'!Afdrukbereik</vt:lpstr>
      <vt:lpstr>'WONINGVOORRAAD - PROGNOSE 2023 '!Afdrukbereik</vt:lpstr>
      <vt:lpstr>'BEVOLKINGSOMVANG - 2000-2026'!Database</vt:lpstr>
      <vt:lpstr>'IN AANBOUW GENOMEN WONINGEN'!Database</vt:lpstr>
      <vt:lpstr>'WONINGVOORRAAD - 2000-2026'!Database</vt:lpstr>
    </vt:vector>
  </TitlesOfParts>
  <Manager/>
  <Company>Provincie Noord-Brabant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Bargeman</dc:creator>
  <cp:keywords/>
  <dc:description/>
  <cp:lastModifiedBy>Niek Bargeman</cp:lastModifiedBy>
  <cp:revision/>
  <dcterms:created xsi:type="dcterms:W3CDTF">2002-07-03T09:43:16Z</dcterms:created>
  <dcterms:modified xsi:type="dcterms:W3CDTF">2026-05-21T12:45:43Z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DF_LAST_URL">
    <vt:lpwstr>Onwaar</vt:lpwstr>
  </property>
  <property fmtid="{D5CDD505-2E9C-101B-9397-08002B2CF9AE}" pid="3" name="ContentTypeId">
    <vt:lpwstr>0x0101002031B3D9C132E84FA4CBD6A554353CF6</vt:lpwstr>
  </property>
  <property fmtid="{D5CDD505-2E9C-101B-9397-08002B2CF9AE}" pid="4" name="MSIP_Label_b8665262-5df6-455e-bf48-5928a5d868f6_Enabled">
    <vt:lpwstr>True</vt:lpwstr>
  </property>
  <property fmtid="{D5CDD505-2E9C-101B-9397-08002B2CF9AE}" pid="5" name="MSIP_Label_b8665262-5df6-455e-bf48-5928a5d868f6_SiteId">
    <vt:lpwstr>d2aff5f9-8c21-47f2-88f3-08ac4fda56f5</vt:lpwstr>
  </property>
  <property fmtid="{D5CDD505-2E9C-101B-9397-08002B2CF9AE}" pid="6" name="MSIP_Label_b8665262-5df6-455e-bf48-5928a5d868f6_SetDate">
    <vt:lpwstr>2023-11-22T21:09:16Z</vt:lpwstr>
  </property>
  <property fmtid="{D5CDD505-2E9C-101B-9397-08002B2CF9AE}" pid="7" name="MSIP_Label_b8665262-5df6-455e-bf48-5928a5d868f6_Name">
    <vt:lpwstr>Vertrouwelijk</vt:lpwstr>
  </property>
  <property fmtid="{D5CDD505-2E9C-101B-9397-08002B2CF9AE}" pid="8" name="MSIP_Label_b8665262-5df6-455e-bf48-5928a5d868f6_ActionId">
    <vt:lpwstr>f5f2d139-fc7c-4b8c-974b-eaccca524504</vt:lpwstr>
  </property>
  <property fmtid="{D5CDD505-2E9C-101B-9397-08002B2CF9AE}" pid="9" name="MSIP_Label_b8665262-5df6-455e-bf48-5928a5d868f6_Removed">
    <vt:lpwstr>False</vt:lpwstr>
  </property>
  <property fmtid="{D5CDD505-2E9C-101B-9397-08002B2CF9AE}" pid="10" name="MSIP_Label_b8665262-5df6-455e-bf48-5928a5d868f6_Extended_MSFT_Method">
    <vt:lpwstr>Standard</vt:lpwstr>
  </property>
  <property fmtid="{D5CDD505-2E9C-101B-9397-08002B2CF9AE}" pid="11" name="Sensitivity">
    <vt:lpwstr>Vertrouwelijk</vt:lpwstr>
  </property>
</Properties>
</file>